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5 3年目\06実施計画（各課回答）\とりまとめ\"/>
    </mc:Choice>
  </mc:AlternateContent>
  <xr:revisionPtr revIDLastSave="0" documentId="13_ncr:1_{7F1EA30F-511E-4AAF-9A33-8D14CBDF94F7}" xr6:coauthVersionLast="36" xr6:coauthVersionMax="47" xr10:uidLastSave="{00000000-0000-0000-0000-000000000000}"/>
  <bookViews>
    <workbookView xWindow="-120" yWindow="-120" windowWidth="20730" windowHeight="11160" tabRatio="817" xr2:uid="{9637A2D7-F64E-41E5-A49A-4697E87D9A91}"/>
  </bookViews>
  <sheets>
    <sheet name="511" sheetId="1" r:id="rId1"/>
    <sheet name="512" sheetId="2" r:id="rId2"/>
    <sheet name="513" sheetId="5" r:id="rId3"/>
    <sheet name="514" sheetId="6" r:id="rId4"/>
    <sheet name="521" sheetId="3" r:id="rId5"/>
    <sheet name="522" sheetId="7" r:id="rId6"/>
    <sheet name="531" sheetId="4" r:id="rId7"/>
    <sheet name="532" sheetId="9" r:id="rId8"/>
    <sheet name="533" sheetId="10" r:id="rId9"/>
    <sheet name="541" sheetId="8" r:id="rId10"/>
    <sheet name="542" sheetId="11"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1" l="1"/>
  <c r="A22" i="2"/>
  <c r="A22" i="5"/>
  <c r="A22" i="6"/>
  <c r="A22" i="3"/>
  <c r="A22" i="7"/>
  <c r="A22" i="4"/>
  <c r="A22" i="9"/>
  <c r="A22" i="10"/>
  <c r="A22" i="8"/>
  <c r="A22" i="11"/>
  <c r="A32" i="2" l="1"/>
  <c r="A31" i="2"/>
  <c r="A30" i="2"/>
  <c r="A29" i="2"/>
  <c r="A28" i="2"/>
  <c r="A27" i="2"/>
  <c r="A26" i="2"/>
  <c r="A25" i="2"/>
  <c r="A32" i="5"/>
  <c r="A31" i="5"/>
  <c r="A30" i="5"/>
  <c r="A29" i="5"/>
  <c r="A28" i="5"/>
  <c r="A27" i="5"/>
  <c r="A26" i="5"/>
  <c r="A25" i="5"/>
  <c r="A32" i="6"/>
  <c r="A31" i="6"/>
  <c r="A30" i="6"/>
  <c r="A29" i="6"/>
  <c r="A28" i="6"/>
  <c r="A27" i="6"/>
  <c r="A26" i="6"/>
  <c r="A25" i="6"/>
  <c r="A32" i="3"/>
  <c r="A31" i="3"/>
  <c r="A30" i="3"/>
  <c r="A29" i="3"/>
  <c r="A28" i="3"/>
  <c r="A27" i="3"/>
  <c r="A26" i="3"/>
  <c r="A25" i="3"/>
  <c r="A32" i="7"/>
  <c r="A31" i="7"/>
  <c r="A30" i="7"/>
  <c r="A29" i="7"/>
  <c r="A28" i="7"/>
  <c r="A27" i="7"/>
  <c r="A26" i="7"/>
  <c r="A25" i="7"/>
  <c r="A32" i="4"/>
  <c r="A31" i="4"/>
  <c r="A30" i="4"/>
  <c r="A29" i="4"/>
  <c r="A28" i="4"/>
  <c r="A27" i="4"/>
  <c r="A26" i="4"/>
  <c r="A25" i="4"/>
  <c r="A32" i="9"/>
  <c r="A31" i="9"/>
  <c r="A30" i="9"/>
  <c r="A29" i="9"/>
  <c r="A28" i="9"/>
  <c r="A27" i="9"/>
  <c r="A26" i="9"/>
  <c r="A25" i="9"/>
  <c r="A32" i="10"/>
  <c r="A31" i="10"/>
  <c r="A30" i="10"/>
  <c r="A29" i="10"/>
  <c r="A28" i="10"/>
  <c r="A27" i="10"/>
  <c r="A26" i="10"/>
  <c r="A25" i="10"/>
  <c r="A32" i="8"/>
  <c r="A31" i="8"/>
  <c r="A30" i="8"/>
  <c r="A29" i="8"/>
  <c r="A28" i="8"/>
  <c r="A27" i="8"/>
  <c r="A26" i="8"/>
  <c r="A25" i="8"/>
  <c r="A32" i="11"/>
  <c r="A31" i="11"/>
  <c r="A30" i="11"/>
  <c r="A29" i="11"/>
  <c r="A28" i="11"/>
  <c r="A27" i="11"/>
  <c r="A26" i="11"/>
  <c r="A25" i="11"/>
  <c r="A32" i="1"/>
  <c r="A31" i="1"/>
  <c r="A30" i="1"/>
  <c r="A29" i="1"/>
  <c r="A28" i="1"/>
  <c r="A27" i="1"/>
  <c r="A26" i="1"/>
  <c r="A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小鹿 耕平</author>
  </authors>
  <commentList>
    <comment ref="G17" authorId="0" shapeId="0" xr:uid="{7396635F-87CB-4F87-9507-558BED9633CF}">
      <text>
        <r>
          <rPr>
            <b/>
            <sz val="9"/>
            <color indexed="81"/>
            <rFont val="MS P ゴシック"/>
            <family val="3"/>
            <charset val="128"/>
          </rPr>
          <t>追加　３件
髙島衛生
内田商会
ヴェオリアジェネッツ</t>
        </r>
      </text>
    </comment>
    <comment ref="H17" authorId="0" shapeId="0" xr:uid="{79C1D3D5-836B-42DB-A01D-6F7A19B0A8C2}">
      <text>
        <r>
          <rPr>
            <b/>
            <sz val="9"/>
            <color indexed="81"/>
            <rFont val="MS P ゴシック"/>
            <family val="3"/>
            <charset val="128"/>
          </rPr>
          <t xml:space="preserve">追加　６件
中部電力パワーグリッド
ヤフー
大栄環境
コープぎふ
羽島ＪＣ・社協
薬剤師会（H28）
</t>
        </r>
      </text>
    </comment>
    <comment ref="I17" authorId="0" shapeId="0" xr:uid="{898D41B5-AB2D-4E7C-B485-D2FCFD4EECCC}">
      <text>
        <r>
          <rPr>
            <sz val="9"/>
            <color indexed="81"/>
            <rFont val="MS P ゴシック"/>
            <family val="3"/>
            <charset val="128"/>
          </rPr>
          <t xml:space="preserve">調整中
中北薬局
コメリ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小鹿 耕平</author>
  </authors>
  <commentList>
    <comment ref="I16" authorId="0" shapeId="0" xr:uid="{E3D6E7D3-5D57-4040-9643-0B9EC2F6E60F}">
      <text>
        <r>
          <rPr>
            <b/>
            <sz val="9"/>
            <color indexed="81"/>
            <rFont val="MS P ゴシック"/>
            <family val="3"/>
            <charset val="128"/>
          </rPr>
          <t>R5
選択訓練参加者　2,577人
笠松町人口　21,816人
参加率　11.81％
コロナ禍は選択訓練実施町内で率を報告
例）R4　19自主防災会実施　19/55 34.5%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小鹿 耕平</author>
  </authors>
  <commentList>
    <comment ref="I16" authorId="0" shapeId="0" xr:uid="{4E3BF8F1-B813-407E-AF7D-0FD8349868B8}">
      <text>
        <r>
          <rPr>
            <sz val="9"/>
            <color indexed="81"/>
            <rFont val="MS P ゴシック"/>
            <family val="3"/>
            <charset val="128"/>
          </rPr>
          <t xml:space="preserve">西消防署確認
期間R5.1.1～R5.12.31
普通救命講習受講者数
52名
</t>
        </r>
      </text>
    </comment>
  </commentList>
</comments>
</file>

<file path=xl/sharedStrings.xml><?xml version="1.0" encoding="utf-8"?>
<sst xmlns="http://schemas.openxmlformats.org/spreadsheetml/2006/main" count="645" uniqueCount="190">
  <si>
    <t>基本方向</t>
    <rPh sb="0" eb="2">
      <t>キホン</t>
    </rPh>
    <rPh sb="2" eb="4">
      <t>ホウコウ</t>
    </rPh>
    <phoneticPr fontId="5"/>
  </si>
  <si>
    <t>施　　策</t>
    <rPh sb="0" eb="1">
      <t>シ</t>
    </rPh>
    <rPh sb="3" eb="4">
      <t>サク</t>
    </rPh>
    <phoneticPr fontId="5"/>
  </si>
  <si>
    <t>(1)</t>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</si>
  <si>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</si>
  <si>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</si>
  <si>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</si>
  <si>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</si>
  <si>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</si>
  <si>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</si>
  <si>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</si>
  <si>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</si>
  <si>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</si>
  <si>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</si>
  <si>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</si>
  <si>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</si>
  <si>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</si>
  <si>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安全で安心して暮らせる住みよいまち</t>
    <phoneticPr fontId="5"/>
  </si>
  <si>
    <t>防災対策の推進</t>
    <phoneticPr fontId="2"/>
  </si>
  <si>
    <t>(2)</t>
    <phoneticPr fontId="5"/>
  </si>
  <si>
    <t xml:space="preserve">消防・救急対策の推進 </t>
    <phoneticPr fontId="2"/>
  </si>
  <si>
    <t>(3)</t>
    <phoneticPr fontId="5"/>
  </si>
  <si>
    <t>防犯体制の強化</t>
    <phoneticPr fontId="2"/>
  </si>
  <si>
    <t>交通安全対策の推進</t>
    <phoneticPr fontId="2"/>
  </si>
  <si>
    <t>(4)</t>
    <phoneticPr fontId="5"/>
  </si>
  <si>
    <t>地震や水害など万一の災害に備え、日頃より防災意識の高揚を図ります。また、災害時要援護者の把握と適切な情報の活用を進め、すべての住民の安全を確保していきます。</t>
    <phoneticPr fontId="2"/>
  </si>
  <si>
    <t>昨今の気象状況の変化、東海・東南海・南海地震の懸念などにより減災・防災に対する意識が高まる中、行政として、災害に強い都市基盤の整備、被災時の対応、町民の防災意識の高揚など多方面にわたる減災・防災対策が求められている。
予期できぬ災害に対し、更なる防災意識の高揚、各種災害対応マニュアルの整備、災害に強い基盤整備などを実施するため、町職員、各活動団体などとの連携強化、基盤整備に対する財政負担などを検討し、実行する必要がある。
あんしんかさまつメール、町ＨＰ、町公式SNS、各携帯電話キャリアが実施する緊急速報メール、防災行政無線屋外子局など複数の通信手段により、緊急情報の提供を行う。</t>
    <phoneticPr fontId="2"/>
  </si>
  <si>
    <t>近年の地震災害、台風や洪水等による風水害等から災害事例の報告やガイドライン、各防災関係機関の取組等を踏まえ地域の防災対策をより一層推進するため、地域防災計画の見直しを検討し、必要に応じて修正する。</t>
    <phoneticPr fontId="2"/>
  </si>
  <si>
    <t>災害時の避難情報、災害情報を正確、迅速に伝達するため、戸別受信機、あんしんかさまつメール・緊急速報メール・ＬＩＮＥ等を一括配信するためのシステム改修など設備の計画的な更新を行う。</t>
    <phoneticPr fontId="2"/>
  </si>
  <si>
    <t>あんしんかさまつメール・町ＨＰに加え、町公式LINE・ツイッターなどのSNSでも緊急情報等の発信を行い、情報伝達手段を多重化する。また、配信システムを用いた、電話やSMSへの緊急情報発信を検討し、利用者の受信環境を問わない情報発信を進めていく。</t>
    <phoneticPr fontId="2"/>
  </si>
  <si>
    <t>災害時に避難所等で必要となる備蓄品を「防災備蓄計画」に基づき、整備する。</t>
    <phoneticPr fontId="2"/>
  </si>
  <si>
    <t>災害時の復興を迅速に進めるため、応援協定の拡充を図るとともに、町民生活の早期の復旧と行政サービスの提供を定めた「業務継続計画」の定期的な見直しを行う。</t>
    <phoneticPr fontId="2"/>
  </si>
  <si>
    <t>東日本大震災以降、防災・減災に対する町民の意識が高まり、この機会に「自分の命は自分で守る」という自助の意識や共助の意識も高揚させ、実践させるための広報などを実施している。
今後は、「自主防災会」を中心に各家庭が災害に対する備えを行えるような情報提供を行い、より多くの地域・家庭が災害に対し、備えることが必要となる。</t>
    <phoneticPr fontId="2"/>
  </si>
  <si>
    <t>災害時の自助・共助の取り組みを啓発するため、防災講演会・高齢者や子育て世代向けの防災セミナー、小中学校での防災授業等を実施する。</t>
    <phoneticPr fontId="2"/>
  </si>
  <si>
    <t>防災士の資格取得制度の広報活動を実施し、地域のために活動する防災士の資格取得者の増加に努める。また、災害に対する自助の意識啓発を図るため、自主防災訓練、高齢者施設、幼稚園、学校等で「かさまつ防災士会」に所属する防災士の知識を活かしたセミナーを実施する。</t>
    <phoneticPr fontId="2"/>
  </si>
  <si>
    <t>自助・共助の意識向上のため、自主防災会において防災訓練を計画、実施し、組織的な防災活動に取り組む。</t>
    <phoneticPr fontId="2"/>
  </si>
  <si>
    <t>災害時に自主防災会などが安否確認や避難誘導等の支援を迅速かつ円滑に行えるよう、町で避難の支援を希望とする方を対象とした名簿を作成し、自主防災組織が名簿対象者に対して、災害時の避難のための個別計画書を作成する。</t>
    <phoneticPr fontId="2"/>
  </si>
  <si>
    <t>サイクリングロード中継拠点から環境楽園までのルート沿線における護岸未整備区間について、国交省に対し護岸整備を要望していく。</t>
    <phoneticPr fontId="2"/>
  </si>
  <si>
    <t>公共下水道（雨水）事業に沿った効率的な事業の実施を検討。
円城寺雨水調整池が令和2年度より供用開始となったため、今後は、調整池下流部分の未整備区間について、上部歩道利用も見据えた排水路改修実施を検討していく。</t>
    <phoneticPr fontId="2"/>
  </si>
  <si>
    <t>公共施設等総合管理計画に基づく個別計画により、計画的に公共施設の耐震補強を行う。</t>
    <phoneticPr fontId="2"/>
  </si>
  <si>
    <t>地震に備え、木造住宅及び建築物の耐震診断、木造住宅耐震補強の推進を図るため、旧基準（昭和56年5月31日以前着工）の木造住宅及び建築物の耐震診断、木造住宅の耐震補強工事助成、耐震シェルター等設置助成、新基準（昭和56年5月31日以降着工）の木造住宅住宅の耐震診断助成の補助制度啓発のローラー作戦を実施する。</t>
    <phoneticPr fontId="2"/>
  </si>
  <si>
    <t>羽島郡広域連合と消防団の連携や、ＡＥＤ をはじめとする救急救命講習や避難訓練などによる人材育成により、消防・救急体制の充実を計画的に進めます。</t>
    <phoneticPr fontId="2"/>
  </si>
  <si>
    <t>消防・火災予防などについては、羽島郡広域連合が常備消防を担い、町単独では非常備消防を主に担っており、それぞれが消防・救急体制の充実に向け事務を行っている。
今後は、広域連合、町行政、地域組織などの連携により、効率的な防火意識の向上を図り、組織力を向上させる必要がある。</t>
    <phoneticPr fontId="2"/>
  </si>
  <si>
    <t>地域住民の生命・身体・財産を守る消防団において、地域防災力向上のため自主防災会と連携し、地域の防災活動や自主防災訓練等に参加する。</t>
    <phoneticPr fontId="2"/>
  </si>
  <si>
    <t>消防団の体制整備を図るため、消防団活動に必要となる設備・器具の配備、更新を計画的に実施する。</t>
    <phoneticPr fontId="2"/>
  </si>
  <si>
    <t>羽島郡医師会・羽島歯科医師会に加盟する郡内の医療機関において、在宅当番医制で休日の診療を実施している。また、小児救急医療（夜間）を、岐阜市との協定により、岐阜市民病院内小児夜間急病センター・岐阜市休日急病診療所において実施している。
町民の安全・安心のため、多数が利用する公共施設にAEDを設置、維持・管理を行っている。</t>
    <phoneticPr fontId="2"/>
  </si>
  <si>
    <t>心肺蘇生やAEDの使い方、けがの手当など応急手当を習得して頂けるよう、救命講習について、行政無線、町広報紙などを使用し、広報活動を実施する。</t>
    <phoneticPr fontId="2"/>
  </si>
  <si>
    <t>公共施設等に設置しているＡＥＤ本体及び消耗品の更新を計画的に実施する。</t>
    <phoneticPr fontId="2"/>
  </si>
  <si>
    <t>休日急病診療や小児救急医療の周知（広報紙・無線・町HP等）。また、救急医療情報センター及び小児救急電話相談を紹介し、救急医療の適切な利用につなげる。</t>
    <phoneticPr fontId="2"/>
  </si>
  <si>
    <t>犯罪を未然に防止するため、一人ひとりの防犯意識や地域社会の連帯意識を高め、警察など関係機関や団体と連携しながら、犯罪のない地域社会づくりに取り組みます。</t>
    <phoneticPr fontId="2"/>
  </si>
  <si>
    <t>笠松町の犯罪発生件数は、基準年と比較して現象傾向となっているものの、引き続き、防災行政無線やあんしんかさまつメールなどを用いて、より安全で誰もが安心して暮らせる地域社会づくりに向けた取組みを行う必要がある。</t>
    <phoneticPr fontId="2"/>
  </si>
  <si>
    <t>犯罪被害を防止するため、県内の防犯情報等が配信される岐阜県警察の「安全・安心メール」を多くの町民に登録してもらうよう、啓発する。また、警察からの要請に応じ、防災行政無線放送にて防犯情報を配信する。</t>
    <phoneticPr fontId="2"/>
  </si>
  <si>
    <t>住民に被害が及ぶ事件発生時に備え、関係機関と緊急時の連絡体制を整備し情報共有する。</t>
    <phoneticPr fontId="2"/>
  </si>
  <si>
    <t>消費者のニーズが多様化し、インターネット等を利用した販売、または、悪質商法なども巧妙化し、被害の未然防止のための知識の普及、消費者被害の救済支援等が必要となっている。</t>
    <phoneticPr fontId="2"/>
  </si>
  <si>
    <t>町内の防犯活動団体へ助成などの支援を継続して行っている。
一層の連携強化を図り防犯意識を高めるとともに、地域の安全確保と犯罪抑止機能の向上のため、平成２９年度から各小学校周辺を中心に、青色回転灯装備の公用自動車を活用した自主防犯パトロール（青パト）の巡回を開始した。</t>
    <phoneticPr fontId="2"/>
  </si>
  <si>
    <t>町内の児童生徒の安全確保のために活動している団体に対し、活動しやすい環境となるよう支援する。</t>
    <phoneticPr fontId="2"/>
  </si>
  <si>
    <t>町内全域を対象に週２回、青パト巡回を実施するとともに、新規巡回者を対象とした講習会を実施する。</t>
    <phoneticPr fontId="2"/>
  </si>
  <si>
    <t>交通安全意識の向上を図るとともに、交通安全環境の整備を進めます。関係機関との連携を強化し、子どもや高齢者の交通安全対策の充実に努めます。</t>
    <phoneticPr fontId="2"/>
  </si>
  <si>
    <t>町内の交通事故などは、基準年はこれまでに比べ大幅な減少とはなったが、交通安全に関する意識が向上したとは言い難く、引き続きドライバーや歩行者の事故防止対策を進めていく。
町民に対し、職員一丸となって交通安全意識の啓発や交通安全情報の周知を実施する。
交通事故多発地点や危険箇所等に交通安全施設の整備を進めていく。
高齢者を対象とした交通安全教室の開催など交通安全啓発事業を進めていく。。
令和元年度より高齢者運転免許証自主返納支援として、返納後1年間に限り巡回町民バスの免除を実施している。</t>
    <phoneticPr fontId="2"/>
  </si>
  <si>
    <t>子どもを交通事故から守るため、小中学校などへ交通安全教室や交通安全意識向上に向けての活動依頼などを実施している。
警察、羽島地区交通安全協会及び３支部と情報共有し、連携を取りながら、町民に対する交通安全啓発に努めている。</t>
    <phoneticPr fontId="2"/>
  </si>
  <si>
    <t>交通安全協会３支部と情報共有・連携を図り、３支部が独自に実施する活動に対し、補助金の交付や啓発品の提供等の支援を行う。</t>
    <phoneticPr fontId="2"/>
  </si>
  <si>
    <t>小中学校（PTA）や保育所・幼稚園などへ交通安全教室や交通安全意識向上に向けての活動依頼を行い、警察署と連携して交通安全活動を支援していく。
交通事故発生状況等に応じて、警察署や交通安全協会３支部、小中学校・保育所・幼稚園などと連携して交通安全活動を実施する。</t>
    <phoneticPr fontId="2"/>
  </si>
  <si>
    <t>総務課</t>
    <rPh sb="0" eb="3">
      <t>ソウムカ</t>
    </rPh>
    <phoneticPr fontId="2"/>
  </si>
  <si>
    <t>企画課</t>
    <rPh sb="0" eb="3">
      <t>キカクカ</t>
    </rPh>
    <phoneticPr fontId="2"/>
  </si>
  <si>
    <t>建設課</t>
    <rPh sb="0" eb="3">
      <t>ケンセツカ</t>
    </rPh>
    <phoneticPr fontId="2"/>
  </si>
  <si>
    <t>健康介護課</t>
    <rPh sb="0" eb="5">
      <t>ケンコウカイゴカ</t>
    </rPh>
    <phoneticPr fontId="2"/>
  </si>
  <si>
    <t>環境経済課</t>
    <rPh sb="0" eb="5">
      <t>カンキョウケイザイカ</t>
    </rPh>
    <phoneticPr fontId="2"/>
  </si>
  <si>
    <t>災害時応援協定数（件）</t>
    <rPh sb="9" eb="10">
      <t>ケン</t>
    </rPh>
    <phoneticPr fontId="2"/>
  </si>
  <si>
    <t>総合防災訓練参加率（％）</t>
    <phoneticPr fontId="2"/>
  </si>
  <si>
    <t>防災士資格取得者数（人）</t>
    <rPh sb="10" eb="11">
      <t>ニン</t>
    </rPh>
    <phoneticPr fontId="2"/>
  </si>
  <si>
    <t>普通救急救命講習会受講者数（人）</t>
    <rPh sb="14" eb="15">
      <t>ニン</t>
    </rPh>
    <phoneticPr fontId="2"/>
  </si>
  <si>
    <t>町内犯罪発生件数（件）</t>
    <rPh sb="9" eb="10">
      <t>ケン</t>
    </rPh>
    <phoneticPr fontId="2"/>
  </si>
  <si>
    <t>65
(15)</t>
    <phoneticPr fontId="2"/>
  </si>
  <si>
    <t>減少
（減少）</t>
    <rPh sb="0" eb="2">
      <t>ゲンショウ</t>
    </rPh>
    <rPh sb="4" eb="6">
      <t>ゲンショウ</t>
    </rPh>
    <phoneticPr fontId="2"/>
  </si>
  <si>
    <t>人身交通事故件数（件）
（高齢運転者事故件数）（件）</t>
    <rPh sb="9" eb="10">
      <t>ケン</t>
    </rPh>
    <rPh sb="24" eb="25">
      <t>ケン</t>
    </rPh>
    <phoneticPr fontId="2"/>
  </si>
  <si>
    <t>運転免許証自主返納者数（累計）（件）</t>
    <rPh sb="16" eb="17">
      <t>ケン</t>
    </rPh>
    <phoneticPr fontId="2"/>
  </si>
  <si>
    <t>Wi-Fiスポット数（か所）</t>
    <rPh sb="12" eb="13">
      <t>ショ</t>
    </rPh>
    <phoneticPr fontId="2"/>
  </si>
  <si>
    <t>下水道法及び都市計画法の事業認可をうけ、三ツ目川第一排水区の浸水対策（雨水整備）事業の一環とした「円城寺雨水調整池」が完成し、令和2年度より供用開始となった。今後、調整池下流部から、岐南町境までの区間整備について検討する必要がある。
国交省から受託を受け、管理をしている円城寺排水ひ管において、令和2年度7月豪雨の際、排水に不具合が生じたため、施設改修の検討が必要である。
木曽川の河道が浸食等によりサイクリングロードに影響を及ぼす恐れがあるため国交省に対し護岸整備の要望を行っている。</t>
    <phoneticPr fontId="2"/>
  </si>
  <si>
    <t>水害に備え、設置後40年以上経過している町内の各雨水排水ポンプ（西金池町、松栄町、緑町）の計画的に更新していく。
国交省、羽島用水等関係機関と連携し、浸水対策を実施。
円城寺排水ひ管のポンプ施設改修を行い、排水強化を図る。</t>
    <phoneticPr fontId="2"/>
  </si>
  <si>
    <t xml:space="preserve"> 平成２５年度は笠松中学校屋内運動場が完成し、学校、保育所などの子どもが使用する施設の耐震化は完了した。また、庁舎の耐震補強工事も、平成２６年度に完了。今後は、耐震診断の結果、補強が必要とされている中央公民館、町民体育館、南体育館、松枝公民館について、施設の長寿命化や統廃合を含め、計画的に補強を進める。
木造住宅の耐震化促進のため、普及啓発ローラー作戦を実施している。</t>
    <phoneticPr fontId="2"/>
  </si>
  <si>
    <t>成年年齢引き下げに伴う消費者教育の実施</t>
    <phoneticPr fontId="2"/>
  </si>
  <si>
    <t>消費生活に関する情報の収集、提供
専門相談員による相談体制の充実</t>
    <phoneticPr fontId="2"/>
  </si>
  <si>
    <t>高齢者に対し、定期的に交通安全教室を実施し、高齢者が参加するの行事等の際には警察署と連携して交通安全講話を開催するなど、高齢者の交通安全意識の啓発・交通安全情報の周知に努める。
町の高齢者運転免許証自主返納支援事業を推進し、民間等が実施する自主返納支援事業についても周知を図る。</t>
    <phoneticPr fontId="2"/>
  </si>
  <si>
    <t>信号機、横断歩道などの設置要望に対して、警察と密に連絡を取り合い、関係各機関とも協議のうえ、適切に対応する。
町にて整備すべき道路反射鏡、横断防止柵、区画線などの交通安全施設の適正かつ計画的な整備を促進する。
通学路の事故発生箇所や危険箇所に交通安全施設を整備し、必要に応じ交通安全啓発の看板設置を行い事故防止に努める。</t>
    <phoneticPr fontId="2"/>
  </si>
  <si>
    <t>①総合的な防災・災害時対策の推進</t>
    <phoneticPr fontId="2"/>
  </si>
  <si>
    <t>②地域における防災・災害時対策の推進</t>
    <phoneticPr fontId="2"/>
  </si>
  <si>
    <t>③水害対策の充実</t>
    <phoneticPr fontId="2"/>
  </si>
  <si>
    <t>④耐震化の推進</t>
    <phoneticPr fontId="2"/>
  </si>
  <si>
    <t>①火災予防・消防体制の整備</t>
    <phoneticPr fontId="2"/>
  </si>
  <si>
    <t>②救急・救助体制の整備</t>
    <phoneticPr fontId="2"/>
  </si>
  <si>
    <t>①犯罪を未然に防ぐ環境づくり</t>
    <phoneticPr fontId="2"/>
  </si>
  <si>
    <t>②消費者保護対策の推進</t>
    <phoneticPr fontId="2"/>
  </si>
  <si>
    <t>③地域防犯活動の育成</t>
    <phoneticPr fontId="2"/>
  </si>
  <si>
    <t>①交通事故を防止する環境づくり</t>
    <phoneticPr fontId="2"/>
  </si>
  <si>
    <t>②住民主体の交通安全活動の促進</t>
    <phoneticPr fontId="2"/>
  </si>
  <si>
    <t>ＩＣ患者カードの普及促進に向けての検討</t>
    <rPh sb="2" eb="4">
      <t>カンジャ</t>
    </rPh>
    <rPh sb="8" eb="10">
      <t>フキュウ</t>
    </rPh>
    <rPh sb="10" eb="12">
      <t>ソクシン</t>
    </rPh>
    <rPh sb="13" eb="14">
      <t>ム</t>
    </rPh>
    <rPh sb="17" eb="19">
      <t>ケントウ</t>
    </rPh>
    <phoneticPr fontId="2"/>
  </si>
  <si>
    <t>近隣市町との連携よる第２次救急体制の確立に向けての検討</t>
    <rPh sb="0" eb="2">
      <t>キンリン</t>
    </rPh>
    <rPh sb="2" eb="4">
      <t>シチョウ</t>
    </rPh>
    <rPh sb="6" eb="8">
      <t>レンケイ</t>
    </rPh>
    <rPh sb="10" eb="11">
      <t>ダイ</t>
    </rPh>
    <rPh sb="12" eb="13">
      <t>ジ</t>
    </rPh>
    <rPh sb="13" eb="15">
      <t>キュウキュウ</t>
    </rPh>
    <rPh sb="15" eb="17">
      <t>タイセイ</t>
    </rPh>
    <rPh sb="18" eb="20">
      <t>カクリツ</t>
    </rPh>
    <rPh sb="21" eb="22">
      <t>ム</t>
    </rPh>
    <rPh sb="25" eb="27">
      <t>ケントウ</t>
    </rPh>
    <phoneticPr fontId="2"/>
  </si>
  <si>
    <t>・継続</t>
    <rPh sb="1" eb="3">
      <t>ケイゾク</t>
    </rPh>
    <phoneticPr fontId="2"/>
  </si>
  <si>
    <t>・防災備蓄計画に基づき、備蓄品の整備を実施</t>
    <phoneticPr fontId="2"/>
  </si>
  <si>
    <t>・関係機関と連携して、浸水対策を実施
・排水ひ管の維持管理（国土交通省河川管理受託事業、羽島用水事業）</t>
    <phoneticPr fontId="2"/>
  </si>
  <si>
    <t>・サイクリングロード、「リバーサイドタウン笠松計画」の事業実施に合わせ、国土交通省へ護岸整備を要望</t>
    <phoneticPr fontId="2"/>
  </si>
  <si>
    <t>・各施設における個別計画を策定し、計画的に耐震化を進める</t>
    <phoneticPr fontId="2"/>
  </si>
  <si>
    <t>・消防団が自主防災会防災訓練に参加・協力の実施</t>
    <phoneticPr fontId="2"/>
  </si>
  <si>
    <t>・無線と広報紙などを使用し、広報活動を実施</t>
    <phoneticPr fontId="2"/>
  </si>
  <si>
    <t>・休日急病診療（内科・歯科）、小児救急医療（夜間）について、広報紙、無線などで周知
・救急医療情報センターの紹介
・救急車両の適正利用を周知するポスターの掲示</t>
    <phoneticPr fontId="2"/>
  </si>
  <si>
    <t>・県の動向を見ながら調査・研究</t>
    <phoneticPr fontId="2"/>
  </si>
  <si>
    <t>・近隣消防本部との応援協定による救急体制の整備
・ドクターヘリとの協定による救急体制の確立
・郡医師会より医療救護計画の提出による救急体制の確立</t>
    <phoneticPr fontId="2"/>
  </si>
  <si>
    <t>・町ホームページや広報紙などへの啓発記事を掲載する
・消費者トラブル相談マニュアルを配布する</t>
    <phoneticPr fontId="2"/>
  </si>
  <si>
    <t>・専門知識のある消費生活相談員を配備し悪徳商法などによる被害相談に対応</t>
    <phoneticPr fontId="2"/>
  </si>
  <si>
    <t>・小中学校などに対し、交通安全教室などの実施を依頼
・高齢者に対しては、交通安全教室などを定期的に実施</t>
    <phoneticPr fontId="2"/>
  </si>
  <si>
    <t>・交通安全協会３支部に対し、支部活動への支援として補助金を交付</t>
    <phoneticPr fontId="2"/>
  </si>
  <si>
    <t>・状況に応じて、警察などと連携して安全活動を実施</t>
    <phoneticPr fontId="2"/>
  </si>
  <si>
    <t>216 環境の変化にともなう
地域防災計画の見直し</t>
    <phoneticPr fontId="2"/>
  </si>
  <si>
    <t>217 緊急通信体制の充実</t>
    <phoneticPr fontId="2"/>
  </si>
  <si>
    <t>218 施設、設備などの整備</t>
    <phoneticPr fontId="2"/>
  </si>
  <si>
    <t>219 災害時の応援協定の拡充および
迅速な復興に向けた体制の整備</t>
    <phoneticPr fontId="2"/>
  </si>
  <si>
    <t>220 防災に関する意識啓発と防災教育の推進</t>
    <phoneticPr fontId="2"/>
  </si>
  <si>
    <t>221 自主防災組織の育成、支援</t>
    <phoneticPr fontId="2"/>
  </si>
  <si>
    <t>222 地域における防災訓練の実施</t>
    <phoneticPr fontId="2"/>
  </si>
  <si>
    <t>223 災害時要援護者の把握と
支援体制の整備</t>
    <phoneticPr fontId="2"/>
  </si>
  <si>
    <t>224 関係機関との連携強化による
都市型水害対策の強化</t>
    <phoneticPr fontId="2"/>
  </si>
  <si>
    <t>225 木曽川の護岸整備などを
はじめとする治水事業の促進</t>
    <phoneticPr fontId="2"/>
  </si>
  <si>
    <t>226 雨水幹線未整備区間の整備推進</t>
    <phoneticPr fontId="2"/>
  </si>
  <si>
    <t>227 公共施設の耐震化の推進</t>
    <phoneticPr fontId="2"/>
  </si>
  <si>
    <t>228 一般住宅の耐震化の推進</t>
    <phoneticPr fontId="2"/>
  </si>
  <si>
    <t>229 防火意識の高揚と知識の普及</t>
    <phoneticPr fontId="2"/>
  </si>
  <si>
    <t>230 消防団などの地域防災組織の充実</t>
    <phoneticPr fontId="2"/>
  </si>
  <si>
    <t>231 消防施設、設備の整備</t>
    <phoneticPr fontId="2"/>
  </si>
  <si>
    <t>232 講習会などを通じた
自主救護能力の向上</t>
    <phoneticPr fontId="2"/>
  </si>
  <si>
    <t>233 ＡＥＤなどの救急、
救助資機材の整備</t>
    <phoneticPr fontId="2"/>
  </si>
  <si>
    <t>234 救急医療機関の周知と
適切な利用の促進</t>
    <phoneticPr fontId="2"/>
  </si>
  <si>
    <t>235 ＩＣ患者カードの普及促進に
向けての検討</t>
    <phoneticPr fontId="2"/>
  </si>
  <si>
    <t>236 近隣市町との連携よる
第２次救急体制の確立</t>
    <phoneticPr fontId="2"/>
  </si>
  <si>
    <t>237 防犯に関する意識啓発と
防犯教育の推進</t>
    <phoneticPr fontId="2"/>
  </si>
  <si>
    <t>238 犯罪などに関する情報共有体制の整備</t>
    <phoneticPr fontId="2"/>
  </si>
  <si>
    <t>239 消費者知識の普及啓発</t>
    <phoneticPr fontId="2"/>
  </si>
  <si>
    <t>240 消費生活相談の充実</t>
    <phoneticPr fontId="2"/>
  </si>
  <si>
    <t>241 防犯活動団体の育成、支援</t>
    <phoneticPr fontId="2"/>
  </si>
  <si>
    <t>242 青パトを利用した防犯活動の強化</t>
    <phoneticPr fontId="2"/>
  </si>
  <si>
    <t>245 交通安全施設の整備</t>
    <phoneticPr fontId="2"/>
  </si>
  <si>
    <t>244 子どもや高齢者を対象とした
交通安全教室などの実施</t>
    <phoneticPr fontId="2"/>
  </si>
  <si>
    <t>243 交通安全に関する意識啓発</t>
    <phoneticPr fontId="2"/>
  </si>
  <si>
    <t>246 交通安全活動団体への支援</t>
    <phoneticPr fontId="2"/>
  </si>
  <si>
    <t>247 警察署など、関係機関との連携強化</t>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</si>
  <si>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</si>
  <si>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</si>
  <si>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</si>
  <si>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</si>
  <si>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</si>
  <si>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</si>
  <si>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</si>
  <si>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</si>
  <si>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36
(14)</t>
    <phoneticPr fontId="2"/>
  </si>
  <si>
    <t>・各自主防災会で、防災士による意識啓発訓練や機材設営訓練などを実施</t>
    <rPh sb="15" eb="17">
      <t>イシキ</t>
    </rPh>
    <rPh sb="17" eb="19">
      <t>ケイハツ</t>
    </rPh>
    <rPh sb="19" eb="21">
      <t>クンレン</t>
    </rPh>
    <phoneticPr fontId="2"/>
  </si>
  <si>
    <t>未確定</t>
    <rPh sb="0" eb="3">
      <t>ミカクテイ</t>
    </rPh>
    <phoneticPr fontId="2"/>
  </si>
  <si>
    <t>・町内で行方不明者などが発生した場合、「あんしんかさまつメール」で情報配信を実施</t>
    <rPh sb="4" eb="6">
      <t>ユクエ</t>
    </rPh>
    <rPh sb="6" eb="8">
      <t>フメイ</t>
    </rPh>
    <rPh sb="8" eb="9">
      <t>シャ</t>
    </rPh>
    <rPh sb="38" eb="40">
      <t>ジッシ</t>
    </rPh>
    <phoneticPr fontId="2"/>
  </si>
  <si>
    <t>・各種関係法令を踏まえ、修正を実施</t>
    <phoneticPr fontId="2"/>
  </si>
  <si>
    <t>・防災士資格取得者増加へ向けた広報活動を行う
・自主防災会からの防災活動の要望</t>
    <phoneticPr fontId="2"/>
  </si>
  <si>
    <t>・避難行動要援護者名簿を更新する
・町内会長等へ個別計画策定に向けた制度説明を実施</t>
    <rPh sb="22" eb="23">
      <t>トウ</t>
    </rPh>
    <phoneticPr fontId="2"/>
  </si>
  <si>
    <t>・新入団員用の装備品を購入
・消防団活動の必要備品を更新</t>
    <phoneticPr fontId="2"/>
  </si>
  <si>
    <t>・警察からの要請により、振り込め詐欺など犯罪被害防止のため、防災行政無線放送を実施
・防犯カメラの設置補助</t>
    <phoneticPr fontId="2"/>
  </si>
  <si>
    <t>・児童生徒の安全確保のために活動している団体の相談支援を実施</t>
    <phoneticPr fontId="2"/>
  </si>
  <si>
    <t>・青色防犯パトロールの実施</t>
    <phoneticPr fontId="2"/>
  </si>
  <si>
    <r>
      <t>町職員が</t>
    </r>
    <r>
      <rPr>
        <b/>
        <sz val="9"/>
        <rFont val="HGSｺﾞｼｯｸM"/>
        <family val="3"/>
        <charset val="128"/>
      </rPr>
      <t>四季の</t>
    </r>
    <r>
      <rPr>
        <sz val="9"/>
        <rFont val="HGSｺﾞｼｯｸM"/>
        <family val="3"/>
        <charset val="128"/>
      </rPr>
      <t>交通安全週間時の街頭指導と月１回の街頭指導などに参加し、町民に対し交通安全意識の啓発活動を実施する。また、行政無線などにより随時周知を図る。</t>
    </r>
    <rPh sb="4" eb="6">
      <t>シキ</t>
    </rPh>
    <phoneticPr fontId="2"/>
  </si>
  <si>
    <t>・四季の交通安全週間時の街頭指導と月１回の街頭指導などを実施
・行政無線などにより適宜、周知</t>
    <rPh sb="1" eb="3">
      <t>シキ</t>
    </rPh>
    <phoneticPr fontId="2"/>
  </si>
  <si>
    <t>R4</t>
    <phoneticPr fontId="2"/>
  </si>
  <si>
    <t>令和６年度（計画）</t>
    <rPh sb="0" eb="2">
      <t>レイワ</t>
    </rPh>
    <rPh sb="3" eb="4">
      <t>ネン</t>
    </rPh>
    <rPh sb="4" eb="5">
      <t>ド</t>
    </rPh>
    <rPh sb="6" eb="8">
      <t>ケイカク</t>
    </rPh>
    <phoneticPr fontId="2"/>
  </si>
  <si>
    <t>・緊急情報等の情報伝達手段の多重化を検討</t>
    <rPh sb="1" eb="3">
      <t>キンキュウ</t>
    </rPh>
    <rPh sb="3" eb="6">
      <t>ジョウホウナド</t>
    </rPh>
    <rPh sb="7" eb="9">
      <t>ジョウホウ</t>
    </rPh>
    <rPh sb="9" eb="11">
      <t>デンタツ</t>
    </rPh>
    <rPh sb="11" eb="13">
      <t>シュダン</t>
    </rPh>
    <rPh sb="14" eb="17">
      <t>タジュウカ</t>
    </rPh>
    <rPh sb="18" eb="20">
      <t>ケントウ</t>
    </rPh>
    <phoneticPr fontId="2"/>
  </si>
  <si>
    <t>37
（9）</t>
    <phoneticPr fontId="2"/>
  </si>
  <si>
    <t>(集計中）</t>
    <rPh sb="1" eb="4">
      <t>シュウケイチュウ</t>
    </rPh>
    <phoneticPr fontId="2"/>
  </si>
  <si>
    <t>R5</t>
    <phoneticPr fontId="2"/>
  </si>
  <si>
    <t>令和５年度</t>
    <rPh sb="0" eb="2">
      <t>レイワ</t>
    </rPh>
    <rPh sb="3" eb="4">
      <t>ネン</t>
    </rPh>
    <rPh sb="4" eb="5">
      <t>ド</t>
    </rPh>
    <phoneticPr fontId="2"/>
  </si>
  <si>
    <t>令和７年度（計画）</t>
    <rPh sb="0" eb="2">
      <t>レイワ</t>
    </rPh>
    <rPh sb="3" eb="4">
      <t>ネン</t>
    </rPh>
    <rPh sb="4" eb="5">
      <t>ド</t>
    </rPh>
    <rPh sb="6" eb="8">
      <t>ケイカク</t>
    </rPh>
    <phoneticPr fontId="2"/>
  </si>
  <si>
    <t>・緊急時の連絡体制のひとつとして「あんしんかさまつメール」の運用管理を実施（令和５年度より総務課へ移管）</t>
    <rPh sb="38" eb="40">
      <t>レイワ</t>
    </rPh>
    <rPh sb="41" eb="42">
      <t>ネン</t>
    </rPh>
    <rPh sb="42" eb="43">
      <t>ド</t>
    </rPh>
    <rPh sb="45" eb="48">
      <t>ソウムカ</t>
    </rPh>
    <rPh sb="49" eb="51">
      <t>イカン</t>
    </rPh>
    <phoneticPr fontId="2"/>
  </si>
  <si>
    <t>・関係機関などとの災害協定締結を検討</t>
    <phoneticPr fontId="2"/>
  </si>
  <si>
    <t>30
(10)</t>
    <phoneticPr fontId="2"/>
  </si>
  <si>
    <r>
      <t xml:space="preserve">・信号機、横断歩道などの設置要望に対して、関係各機関と協議のうえ、対応した
</t>
    </r>
    <r>
      <rPr>
        <sz val="11"/>
        <color rgb="FFFF0000"/>
        <rFont val="HGSｺﾞｼｯｸM"/>
        <family val="3"/>
        <charset val="128"/>
      </rPr>
      <t>・道路反射鏡14面、転落防止柵205m、区画線2,620m、カラー舗装714㎡などの交通安全施設の整備を実施</t>
    </r>
    <rPh sb="46" eb="47">
      <t>メン</t>
    </rPh>
    <rPh sb="71" eb="73">
      <t>ホソウ</t>
    </rPh>
    <phoneticPr fontId="2"/>
  </si>
  <si>
    <r>
      <rPr>
        <sz val="10"/>
        <rFont val="HGSｺﾞｼｯｸM"/>
        <family val="3"/>
        <charset val="128"/>
      </rPr>
      <t>・公共下水道（雨水）事業における効率的な事業の実施</t>
    </r>
    <r>
      <rPr>
        <strike/>
        <sz val="10"/>
        <color rgb="FFFF0000"/>
        <rFont val="HGSｺﾞｼｯｸM"/>
        <family val="3"/>
        <charset val="128"/>
      </rPr>
      <t xml:space="preserve">
・下羽栗幹線排水路の整備計画を検討（Ｒ３．１政策会議）</t>
    </r>
    <r>
      <rPr>
        <sz val="10"/>
        <rFont val="HGSｺﾞｼｯｸM"/>
        <family val="3"/>
        <charset val="128"/>
      </rPr>
      <t xml:space="preserve">
</t>
    </r>
    <r>
      <rPr>
        <sz val="10"/>
        <color rgb="FFFF0000"/>
        <rFont val="HGSｺﾞｼｯｸM"/>
        <family val="3"/>
        <charset val="128"/>
      </rPr>
      <t>・国道22号線高架下の下羽栗幹線排水路に張出歩道を整備
・認可区域内の現況水路測量を実施</t>
    </r>
    <rPh sb="55" eb="57">
      <t>コクドウ</t>
    </rPh>
    <rPh sb="59" eb="61">
      <t>ゴウセン</t>
    </rPh>
    <rPh sb="61" eb="64">
      <t>コウカシタ</t>
    </rPh>
    <rPh sb="65" eb="66">
      <t>シモ</t>
    </rPh>
    <rPh sb="66" eb="68">
      <t>ハグリ</t>
    </rPh>
    <rPh sb="68" eb="70">
      <t>カンセン</t>
    </rPh>
    <rPh sb="70" eb="73">
      <t>ハイスイロ</t>
    </rPh>
    <rPh sb="74" eb="76">
      <t>ハリダシ</t>
    </rPh>
    <rPh sb="76" eb="78">
      <t>ホドウ</t>
    </rPh>
    <rPh sb="79" eb="81">
      <t>セイビ</t>
    </rPh>
    <rPh sb="83" eb="85">
      <t>ニンカ</t>
    </rPh>
    <rPh sb="85" eb="87">
      <t>クイキ</t>
    </rPh>
    <rPh sb="87" eb="88">
      <t>ナイ</t>
    </rPh>
    <rPh sb="89" eb="91">
      <t>ゲンキョウ</t>
    </rPh>
    <rPh sb="91" eb="93">
      <t>スイロ</t>
    </rPh>
    <rPh sb="93" eb="95">
      <t>ソクリョウ</t>
    </rPh>
    <rPh sb="96" eb="98">
      <t>ジッシ</t>
    </rPh>
    <phoneticPr fontId="2"/>
  </si>
  <si>
    <r>
      <t xml:space="preserve">・継続
</t>
    </r>
    <r>
      <rPr>
        <sz val="10"/>
        <color rgb="FFFF0000"/>
        <rFont val="HGSｺﾞｼｯｸM"/>
        <family val="3"/>
        <charset val="128"/>
      </rPr>
      <t>・雨水出水浸水想定区域図を作成</t>
    </r>
    <rPh sb="1" eb="3">
      <t>ケイゾク</t>
    </rPh>
    <rPh sb="5" eb="7">
      <t>ウスイ</t>
    </rPh>
    <rPh sb="7" eb="9">
      <t>シュッスイ</t>
    </rPh>
    <rPh sb="9" eb="11">
      <t>シンスイ</t>
    </rPh>
    <rPh sb="11" eb="13">
      <t>ソウテイ</t>
    </rPh>
    <rPh sb="13" eb="15">
      <t>クイキ</t>
    </rPh>
    <rPh sb="15" eb="16">
      <t>ズ</t>
    </rPh>
    <rPh sb="17" eb="19">
      <t>サクセイ</t>
    </rPh>
    <phoneticPr fontId="2"/>
  </si>
  <si>
    <t>・雨水管理総合計画を作成</t>
    <rPh sb="1" eb="3">
      <t>ウスイ</t>
    </rPh>
    <rPh sb="3" eb="5">
      <t>カンリ</t>
    </rPh>
    <rPh sb="5" eb="7">
      <t>ソウゴウ</t>
    </rPh>
    <rPh sb="7" eb="9">
      <t>ケイカク</t>
    </rPh>
    <rPh sb="10" eb="12">
      <t>サクセイ</t>
    </rPh>
    <phoneticPr fontId="2"/>
  </si>
  <si>
    <r>
      <rPr>
        <sz val="10.5"/>
        <rFont val="HGSｺﾞｼｯｸM"/>
        <family val="3"/>
        <charset val="128"/>
      </rPr>
      <t>・建築物の耐震診断、木造住宅耐震補強の推進を図る</t>
    </r>
    <r>
      <rPr>
        <sz val="10.5"/>
        <color rgb="FFFF0000"/>
        <rFont val="HGSｺﾞｼｯｸM"/>
        <family val="3"/>
        <charset val="128"/>
      </rPr>
      <t xml:space="preserve">
　</t>
    </r>
    <r>
      <rPr>
        <strike/>
        <sz val="10.5"/>
        <color rgb="FFFF0000"/>
        <rFont val="HGSｺﾞｼｯｸM"/>
        <family val="3"/>
        <charset val="128"/>
      </rPr>
      <t>耐震診断　２件
　耐震補強　０件（R4.12現在）</t>
    </r>
    <r>
      <rPr>
        <sz val="10.5"/>
        <color rgb="FFFF0000"/>
        <rFont val="HGSｺﾞｼｯｸM"/>
        <family val="3"/>
        <charset val="128"/>
      </rPr>
      <t xml:space="preserve">
　耐震診断　６件
　耐震補強　０件（R5.12現在）</t>
    </r>
    <rPh sb="53" eb="55">
      <t>タイシン</t>
    </rPh>
    <rPh sb="55" eb="57">
      <t>シンダン</t>
    </rPh>
    <rPh sb="59" eb="60">
      <t>ケン</t>
    </rPh>
    <rPh sb="62" eb="64">
      <t>タイシン</t>
    </rPh>
    <rPh sb="64" eb="66">
      <t>ホキョウ</t>
    </rPh>
    <rPh sb="68" eb="69">
      <t>ケン</t>
    </rPh>
    <rPh sb="75" eb="77">
      <t>ゲンザイ</t>
    </rPh>
    <phoneticPr fontId="2"/>
  </si>
  <si>
    <t>45
47</t>
    <phoneticPr fontId="2"/>
  </si>
  <si>
    <r>
      <t>・同報系無線設備の運用及び</t>
    </r>
    <r>
      <rPr>
        <strike/>
        <sz val="11"/>
        <color rgb="FFFF0000"/>
        <rFont val="HGSｺﾞｼｯｸM"/>
        <family val="3"/>
        <charset val="128"/>
      </rPr>
      <t>個別受信機のあり方</t>
    </r>
    <r>
      <rPr>
        <sz val="11"/>
        <rFont val="HGSｺﾞｼｯｸM"/>
        <family val="3"/>
        <charset val="128"/>
      </rPr>
      <t xml:space="preserve"> </t>
    </r>
    <r>
      <rPr>
        <sz val="11"/>
        <color rgb="FFFF0000"/>
        <rFont val="HGSｺﾞｼｯｸM"/>
        <family val="3"/>
        <charset val="128"/>
      </rPr>
      <t>戸別受信機の運用方針の方向性</t>
    </r>
    <r>
      <rPr>
        <sz val="11"/>
        <rFont val="HGSｺﾞｼｯｸM"/>
        <family val="3"/>
        <charset val="128"/>
      </rPr>
      <t xml:space="preserve">を検討
</t>
    </r>
    <r>
      <rPr>
        <sz val="11"/>
        <color rgb="FFFF0000"/>
        <rFont val="HGSｺﾞｼｯｸM"/>
        <family val="3"/>
        <charset val="128"/>
      </rPr>
      <t>・戸別受信機のデジタル化に向けた伝搬調査を実施</t>
    </r>
    <phoneticPr fontId="2"/>
  </si>
  <si>
    <r>
      <rPr>
        <strike/>
        <sz val="11"/>
        <color rgb="FFFF0000"/>
        <rFont val="HGSｺﾞｼｯｸM"/>
        <family val="3"/>
        <charset val="128"/>
      </rPr>
      <t>・継続</t>
    </r>
    <r>
      <rPr>
        <sz val="11"/>
        <rFont val="HGSｺﾞｼｯｸM"/>
        <family val="3"/>
        <charset val="128"/>
      </rPr>
      <t xml:space="preserve">
</t>
    </r>
    <r>
      <rPr>
        <sz val="11"/>
        <color rgb="FFFF0000"/>
        <rFont val="HGSｺﾞｼｯｸM"/>
        <family val="3"/>
        <charset val="128"/>
      </rPr>
      <t>・同報系無線設備の運用及び戸別受信機のデジタル化に向けたニーズ調査等を実施</t>
    </r>
    <rPh sb="1" eb="3">
      <t>ケイゾク</t>
    </rPh>
    <phoneticPr fontId="2"/>
  </si>
  <si>
    <r>
      <rPr>
        <strike/>
        <sz val="11"/>
        <color rgb="FFFF0000"/>
        <rFont val="HGSｺﾞｼｯｸM"/>
        <family val="3"/>
        <charset val="128"/>
      </rPr>
      <t>・聖徳学園大学との連携事業の総括として小学生とその保護者を交えたイベントを実施</t>
    </r>
    <r>
      <rPr>
        <sz val="11"/>
        <rFont val="HGSｺﾞｼｯｸM"/>
        <family val="3"/>
        <charset val="128"/>
      </rPr>
      <t xml:space="preserve">
・自主防災会役員を対象に防災講演会を実施
・小学校にて防災教室を実施</t>
    </r>
    <rPh sb="1" eb="7">
      <t>ショウトクガクエンダイガク</t>
    </rPh>
    <rPh sb="9" eb="11">
      <t>レンケイ</t>
    </rPh>
    <rPh sb="11" eb="13">
      <t>ジギョウ</t>
    </rPh>
    <rPh sb="14" eb="16">
      <t>ソウカツ</t>
    </rPh>
    <rPh sb="19" eb="22">
      <t>ショウガクセイ</t>
    </rPh>
    <rPh sb="25" eb="28">
      <t>ホゴシャ</t>
    </rPh>
    <rPh sb="29" eb="30">
      <t>マジ</t>
    </rPh>
    <rPh sb="37" eb="39">
      <t>ジッシ</t>
    </rPh>
    <rPh sb="41" eb="43">
      <t>ジシュ</t>
    </rPh>
    <rPh sb="43" eb="45">
      <t>ボウサイ</t>
    </rPh>
    <rPh sb="45" eb="46">
      <t>カイ</t>
    </rPh>
    <rPh sb="46" eb="48">
      <t>ヤクイン</t>
    </rPh>
    <rPh sb="49" eb="51">
      <t>タイショウ</t>
    </rPh>
    <rPh sb="52" eb="54">
      <t>ボウサイ</t>
    </rPh>
    <rPh sb="54" eb="57">
      <t>コウエンカイ</t>
    </rPh>
    <rPh sb="58" eb="60">
      <t>ジッシ</t>
    </rPh>
    <rPh sb="62" eb="65">
      <t>ショウガッコウ</t>
    </rPh>
    <rPh sb="67" eb="69">
      <t>ボウサイ</t>
    </rPh>
    <rPh sb="69" eb="71">
      <t>キョウシツ</t>
    </rPh>
    <rPh sb="72" eb="74">
      <t>ジッシ</t>
    </rPh>
    <phoneticPr fontId="2"/>
  </si>
  <si>
    <r>
      <rPr>
        <strike/>
        <sz val="11"/>
        <color rgb="FFFF0000"/>
        <rFont val="HGSｺﾞｼｯｸM"/>
        <family val="3"/>
        <charset val="128"/>
      </rPr>
      <t xml:space="preserve">・自主防災会役員を対象に防災講演会を実施
・小学校にて防災教室を実施
</t>
    </r>
    <r>
      <rPr>
        <sz val="11"/>
        <color rgb="FFFF0000"/>
        <rFont val="HGSｺﾞｼｯｸM"/>
        <family val="3"/>
        <charset val="128"/>
      </rPr>
      <t>・継続</t>
    </r>
    <rPh sb="36" eb="38">
      <t>ケイゾク</t>
    </rPh>
    <phoneticPr fontId="2"/>
  </si>
  <si>
    <r>
      <rPr>
        <strike/>
        <sz val="9"/>
        <color rgb="FFFF0000"/>
        <rFont val="HGSｺﾞｼｯｸM"/>
        <family val="3"/>
        <charset val="128"/>
      </rPr>
      <t>女性防火クラブ員</t>
    </r>
    <r>
      <rPr>
        <sz val="9"/>
        <color rgb="FFFF0000"/>
        <rFont val="HGSｺﾞｼｯｸM"/>
        <family val="3"/>
        <charset val="128"/>
      </rPr>
      <t>消防団員</t>
    </r>
    <r>
      <rPr>
        <sz val="9"/>
        <rFont val="HGSｺﾞｼｯｸM"/>
        <family val="3"/>
        <charset val="128"/>
      </rPr>
      <t>が防火や災害等の防災に対する知識を習得するため、</t>
    </r>
    <r>
      <rPr>
        <strike/>
        <sz val="9"/>
        <color rgb="FFFF0000"/>
        <rFont val="HGSｺﾞｼｯｸM"/>
        <family val="3"/>
        <charset val="128"/>
      </rPr>
      <t>防災講習会</t>
    </r>
    <r>
      <rPr>
        <sz val="9"/>
        <color rgb="FFFF0000"/>
        <rFont val="HGSｺﾞｼｯｸM"/>
        <family val="3"/>
        <charset val="128"/>
      </rPr>
      <t>研修</t>
    </r>
    <r>
      <rPr>
        <sz val="9"/>
        <rFont val="HGSｺﾞｼｯｸM"/>
        <family val="3"/>
        <charset val="128"/>
      </rPr>
      <t>等を実施する。また、地域における火災予防のため、</t>
    </r>
    <r>
      <rPr>
        <strike/>
        <sz val="9"/>
        <color rgb="FFFF0000"/>
        <rFont val="HGSｺﾞｼｯｸM"/>
        <family val="3"/>
        <charset val="128"/>
      </rPr>
      <t>防火啓発チラシの配布等</t>
    </r>
    <r>
      <rPr>
        <sz val="9"/>
        <color rgb="FFFF0000"/>
        <rFont val="HGSｺﾞｼｯｸM"/>
        <family val="3"/>
        <charset val="128"/>
      </rPr>
      <t>火災予防の啓発活動</t>
    </r>
    <r>
      <rPr>
        <sz val="9"/>
        <rFont val="HGSｺﾞｼｯｸM"/>
        <family val="3"/>
        <charset val="128"/>
      </rPr>
      <t>を実施する。</t>
    </r>
    <rPh sb="8" eb="11">
      <t>ショウボウダン</t>
    </rPh>
    <rPh sb="11" eb="12">
      <t>イン</t>
    </rPh>
    <rPh sb="41" eb="43">
      <t>ケンシュウ</t>
    </rPh>
    <phoneticPr fontId="2"/>
  </si>
  <si>
    <r>
      <t>・火災予防運動期間にあわせ、</t>
    </r>
    <r>
      <rPr>
        <strike/>
        <sz val="11"/>
        <color rgb="FFFF0000"/>
        <rFont val="HGSｺﾞｼｯｸM"/>
        <family val="3"/>
        <charset val="128"/>
      </rPr>
      <t xml:space="preserve">防火啓発チラシの班回覧や女性防災クラブ員による住民への啓発活動を実施
</t>
    </r>
    <r>
      <rPr>
        <sz val="11"/>
        <color rgb="FFFF0000"/>
        <rFont val="HGSｺﾞｼｯｸM"/>
        <family val="3"/>
        <charset val="128"/>
      </rPr>
      <t>消防団による啓発活動（防火パレード）を実施するほか、ＬＩＮＥ等にて火災予防の啓発を実施</t>
    </r>
    <phoneticPr fontId="2"/>
  </si>
  <si>
    <r>
      <t>・AEDを</t>
    </r>
    <r>
      <rPr>
        <strike/>
        <sz val="11"/>
        <color rgb="FFFF0000"/>
        <rFont val="HGSｺﾞｼｯｸM"/>
        <family val="3"/>
        <charset val="128"/>
      </rPr>
      <t>36</t>
    </r>
    <r>
      <rPr>
        <sz val="11"/>
        <rFont val="HGSｺﾞｼｯｸM"/>
        <family val="3"/>
        <charset val="128"/>
      </rPr>
      <t>　</t>
    </r>
    <r>
      <rPr>
        <sz val="11"/>
        <color rgb="FFFF0000"/>
        <rFont val="HGSｺﾞｼｯｸM"/>
        <family val="3"/>
        <charset val="128"/>
      </rPr>
      <t>27</t>
    </r>
    <r>
      <rPr>
        <sz val="11"/>
        <rFont val="HGSｺﾞｼｯｸM"/>
        <family val="3"/>
        <charset val="128"/>
      </rPr>
      <t>施設に設置している</t>
    </r>
    <r>
      <rPr>
        <sz val="11"/>
        <color rgb="FFFF0000"/>
        <rFont val="HGSｺﾞｼｯｸM"/>
        <family val="3"/>
        <charset val="128"/>
      </rPr>
      <t xml:space="preserve">
（本年度より民間保育所等は各事業者にて管理）</t>
    </r>
    <r>
      <rPr>
        <sz val="11"/>
        <rFont val="HGSｺﾞｼｯｸM"/>
        <family val="3"/>
        <charset val="128"/>
      </rPr>
      <t xml:space="preserve">
・AEDのパッド、バッテリーを交換</t>
    </r>
    <phoneticPr fontId="2"/>
  </si>
  <si>
    <r>
      <rPr>
        <strike/>
        <sz val="11"/>
        <color rgb="FFFF0000"/>
        <rFont val="HGSｺﾞｼｯｸM"/>
        <family val="3"/>
        <charset val="128"/>
      </rPr>
      <t xml:space="preserve">・AEDを27施設に設置している
（本年度より民間保育所等は各事業者にて管理）
・AEDのパッド、バッテリーを交換
</t>
    </r>
    <r>
      <rPr>
        <sz val="11"/>
        <color rgb="FFFF0000"/>
        <rFont val="HGSｺﾞｼｯｸM"/>
        <family val="3"/>
        <charset val="128"/>
      </rPr>
      <t>・継続</t>
    </r>
    <rPh sb="18" eb="21">
      <t>ホンネンド</t>
    </rPh>
    <rPh sb="23" eb="25">
      <t>ミンカン</t>
    </rPh>
    <rPh sb="25" eb="27">
      <t>ホイク</t>
    </rPh>
    <rPh sb="27" eb="28">
      <t>ショ</t>
    </rPh>
    <rPh sb="28" eb="29">
      <t>トウ</t>
    </rPh>
    <rPh sb="30" eb="31">
      <t>カク</t>
    </rPh>
    <rPh sb="31" eb="34">
      <t>ジギョウシャ</t>
    </rPh>
    <rPh sb="36" eb="38">
      <t>カンリ</t>
    </rPh>
    <rPh sb="59" eb="61">
      <t>ケイゾク</t>
    </rPh>
    <phoneticPr fontId="2"/>
  </si>
  <si>
    <r>
      <rPr>
        <strike/>
        <sz val="11"/>
        <color rgb="FFFF0000"/>
        <rFont val="HGSｺﾞｼｯｸM"/>
        <family val="3"/>
        <charset val="128"/>
      </rPr>
      <t>・火災予防運動期間にあわせ、防火啓発チラシの班回覧</t>
    </r>
    <r>
      <rPr>
        <sz val="11"/>
        <rFont val="HGSｺﾞｼｯｸM"/>
        <family val="3"/>
        <charset val="128"/>
      </rPr>
      <t xml:space="preserve">
</t>
    </r>
    <r>
      <rPr>
        <sz val="11"/>
        <color rgb="FFFF0000"/>
        <rFont val="HGSｺﾞｼｯｸM"/>
        <family val="3"/>
        <charset val="128"/>
      </rPr>
      <t>・継続</t>
    </r>
    <rPh sb="27" eb="29">
      <t>ケイゾク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</si>
</sst>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b/>
      <sz val="9"/>
      <name val="HGSｺﾞｼｯｸM"/>
      <family val="3"/>
      <charset val="128"/>
    </font>
    <font>
      <sz val="9"/>
      <color rgb="FFFF0000"/>
      <name val="HGSｺﾞｼｯｸM"/>
      <family val="3"/>
      <charset val="128"/>
    </font>
    <font>
      <sz val="11"/>
      <color rgb="FFFF0000"/>
      <name val="HGSｺﾞｼｯｸM"/>
      <family val="3"/>
      <charset val="128"/>
    </font>
    <font>
      <sz val="10"/>
      <color rgb="FFFF0000"/>
      <name val="HGSｺﾞｼｯｸM"/>
      <family val="3"/>
      <charset val="128"/>
    </font>
    <font>
      <sz val="10.5"/>
      <color rgb="FFFF0000"/>
      <name val="HGSｺﾞｼｯｸM"/>
      <family val="3"/>
      <charset val="128"/>
    </font>
    <font>
      <strike/>
      <sz val="10"/>
      <color rgb="FFFF0000"/>
      <name val="HGSｺﾞｼｯｸM"/>
      <family val="3"/>
      <charset val="128"/>
    </font>
    <font>
      <sz val="10.5"/>
      <name val="HGSｺﾞｼｯｸM"/>
      <family val="3"/>
      <charset val="128"/>
    </font>
    <font>
      <strike/>
      <sz val="10.5"/>
      <color rgb="FFFF0000"/>
      <name val="HGSｺﾞｼｯｸM"/>
      <family val="3"/>
      <charset val="128"/>
    </font>
    <font>
      <b/>
      <sz val="9"/>
      <color indexed="81"/>
      <name val="MS P ゴシック"/>
      <family val="3"/>
      <charset val="128"/>
    </font>
    <font>
      <sz val="9"/>
      <color indexed="81"/>
      <name val="MS P ゴシック"/>
      <family val="3"/>
      <charset val="128"/>
    </font>
    <font>
      <strike/>
      <sz val="11"/>
      <color rgb="FFFF0000"/>
      <name val="HGSｺﾞｼｯｸM"/>
      <family val="3"/>
      <charset val="128"/>
    </font>
    <font>
      <strike/>
      <sz val="9"/>
      <color rgb="FFFF0000"/>
      <name val="HGSｺﾞｼｯｸM"/>
      <family val="3"/>
      <charset val="128"/>
    </font>
    <font>
      <sz val="9"/>
      <color theme="1"/>
      <name val="HGSｺﾞｼｯｸM"/>
      <family val="3"/>
      <charset val="128"/>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28">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5"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2" fontId="3" fillId="5" borderId="3" xfId="0" applyNumberFormat="1" applyFont="1" applyFill="1" applyBorder="1" applyAlignment="1" applyProtection="1">
      <alignment horizontal="center" vertical="center" shrinkToFit="1"/>
      <protection locked="0"/>
    </xf>
    <xf numFmtId="2" fontId="3" fillId="5" borderId="3" xfId="0" applyNumberFormat="1" applyFont="1" applyFill="1" applyBorder="1" applyAlignment="1">
      <alignment horizontal="center" vertical="center" shrinkToFit="1"/>
    </xf>
    <xf numFmtId="0" fontId="3" fillId="5" borderId="3" xfId="0" applyFont="1" applyFill="1" applyBorder="1" applyAlignment="1">
      <alignment horizontal="center" vertical="center" wrapText="1" shrinkToFit="1"/>
    </xf>
    <xf numFmtId="0" fontId="3" fillId="5" borderId="3" xfId="0" applyFont="1" applyFill="1" applyBorder="1" applyAlignment="1" applyProtection="1">
      <alignment horizontal="center" vertical="center" wrapText="1" shrinkToFit="1"/>
      <protection locked="0"/>
    </xf>
    <xf numFmtId="0" fontId="4" fillId="7" borderId="3" xfId="0" applyFont="1" applyFill="1" applyBorder="1" applyAlignment="1">
      <alignment horizontal="center" vertical="center"/>
    </xf>
    <xf numFmtId="49" fontId="4" fillId="7" borderId="3"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6" fillId="0" borderId="0" xfId="0" applyFont="1" applyFill="1">
      <alignment vertical="center"/>
    </xf>
    <xf numFmtId="0" fontId="6" fillId="8" borderId="9" xfId="0" applyNumberFormat="1" applyFont="1" applyFill="1" applyBorder="1" applyAlignment="1">
      <alignment horizontal="left" vertical="center"/>
    </xf>
    <xf numFmtId="0" fontId="6" fillId="8" borderId="10" xfId="0" applyFont="1" applyFill="1" applyBorder="1">
      <alignment vertical="center"/>
    </xf>
    <xf numFmtId="0" fontId="6" fillId="8" borderId="11"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4" fillId="4" borderId="3" xfId="0" applyFont="1" applyFill="1" applyBorder="1" applyAlignment="1">
      <alignment horizontal="center" vertical="center" wrapText="1"/>
    </xf>
    <xf numFmtId="0" fontId="8" fillId="0" borderId="3" xfId="0" applyFont="1" applyBorder="1" applyAlignment="1" applyProtection="1">
      <alignment horizontal="center" vertical="center" wrapText="1" shrinkToFit="1"/>
      <protection locked="0"/>
    </xf>
    <xf numFmtId="0" fontId="8" fillId="0" borderId="3" xfId="0" applyFont="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wrapText="1" shrinkToFit="1"/>
      <protection locked="0"/>
    </xf>
    <xf numFmtId="0" fontId="8" fillId="0" borderId="3" xfId="0" applyFont="1" applyFill="1" applyBorder="1" applyAlignment="1" applyProtection="1">
      <alignment horizontal="center" vertical="center" shrinkToFit="1"/>
      <protection locked="0"/>
    </xf>
    <xf numFmtId="0" fontId="8" fillId="0" borderId="3" xfId="0" applyFont="1" applyFill="1" applyBorder="1" applyAlignment="1">
      <alignment horizontal="center" vertical="center" wrapText="1" shrinkToFit="1"/>
    </xf>
    <xf numFmtId="0" fontId="19" fillId="0" borderId="3" xfId="0" applyFont="1" applyFill="1" applyBorder="1" applyAlignment="1" applyProtection="1">
      <alignment horizontal="center" vertical="center" shrinkToFit="1"/>
      <protection locked="0"/>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6" fillId="0"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0" xfId="0" applyFont="1" applyBorder="1" applyAlignment="1">
      <alignment horizontal="left" vertical="top" wrapText="1"/>
    </xf>
    <xf numFmtId="0" fontId="6" fillId="0" borderId="12"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17" xfId="0" applyFont="1" applyBorder="1" applyAlignment="1">
      <alignment horizontal="left" vertical="center" wrapText="1" shrinkToFit="1"/>
    </xf>
    <xf numFmtId="0" fontId="6" fillId="0" borderId="18"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17" xfId="0" applyFont="1" applyBorder="1" applyAlignment="1">
      <alignment horizontal="left" shrinkToFit="1"/>
    </xf>
    <xf numFmtId="0" fontId="6" fillId="0" borderId="18" xfId="0" applyFont="1" applyBorder="1" applyAlignment="1">
      <alignment horizontal="left" shrinkToFit="1"/>
    </xf>
    <xf numFmtId="0" fontId="6" fillId="0" borderId="19" xfId="0" applyFont="1" applyBorder="1" applyAlignment="1">
      <alignment horizontal="left" shrinkToFit="1"/>
    </xf>
    <xf numFmtId="0" fontId="6" fillId="9" borderId="12"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9" borderId="16" xfId="0" applyFont="1" applyFill="1" applyBorder="1" applyAlignment="1">
      <alignment horizontal="center" vertical="center"/>
    </xf>
    <xf numFmtId="0" fontId="6" fillId="9"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shrinkToFit="1"/>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shrinkToFit="1"/>
      <protection locked="0"/>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3" fillId="2" borderId="1" xfId="0" applyFont="1" applyFill="1" applyBorder="1" applyAlignment="1">
      <alignment horizontal="left" vertical="center" wrapText="1" shrinkToFit="1"/>
    </xf>
    <xf numFmtId="0" fontId="3" fillId="2" borderId="4" xfId="0" applyFont="1" applyFill="1" applyBorder="1" applyAlignment="1">
      <alignment horizontal="left" vertical="center" wrapText="1" shrinkToFit="1"/>
    </xf>
    <xf numFmtId="0" fontId="3" fillId="2" borderId="2" xfId="0" applyFont="1" applyFill="1" applyBorder="1" applyAlignment="1">
      <alignment horizontal="left" vertical="center" wrapText="1" shrinkToFit="1"/>
    </xf>
    <xf numFmtId="0" fontId="3" fillId="2" borderId="7" xfId="0" applyFont="1" applyFill="1" applyBorder="1" applyAlignment="1">
      <alignment horizontal="left" vertical="center" wrapText="1" shrinkToFit="1"/>
    </xf>
    <xf numFmtId="0" fontId="3" fillId="2" borderId="7" xfId="0" applyFont="1" applyFill="1" applyBorder="1" applyAlignment="1">
      <alignment horizontal="left" vertical="center" shrinkToFit="1"/>
    </xf>
    <xf numFmtId="0" fontId="3" fillId="0" borderId="5"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center" vertical="center" shrinkToFit="1"/>
      <protection locked="0"/>
    </xf>
    <xf numFmtId="0" fontId="3" fillId="2" borderId="3" xfId="0" applyFont="1" applyFill="1" applyBorder="1" applyAlignment="1">
      <alignment horizontal="left" vertical="center" wrapText="1" shrinkToFit="1"/>
    </xf>
    <xf numFmtId="0" fontId="3" fillId="2" borderId="3" xfId="0" applyFont="1" applyFill="1" applyBorder="1" applyAlignment="1">
      <alignment horizontal="left" vertical="center" shrinkToFit="1"/>
    </xf>
    <xf numFmtId="0" fontId="3" fillId="2" borderId="6" xfId="0" applyFont="1" applyFill="1" applyBorder="1" applyAlignment="1">
      <alignment horizontal="left" shrinkToFit="1"/>
    </xf>
    <xf numFmtId="0" fontId="3" fillId="0" borderId="6"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shrinkToFit="1"/>
      <protection locked="0"/>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7" borderId="3" xfId="0" applyFont="1" applyFill="1" applyBorder="1" applyAlignment="1">
      <alignment horizontal="center" vertical="center" wrapText="1"/>
    </xf>
    <xf numFmtId="0" fontId="4" fillId="6" borderId="3" xfId="0" applyFont="1" applyFill="1" applyBorder="1" applyAlignment="1">
      <alignment horizontal="center" vertical="center"/>
    </xf>
    <xf numFmtId="0" fontId="4" fillId="7" borderId="3" xfId="0" applyFont="1" applyFill="1" applyBorder="1" applyAlignment="1">
      <alignment horizontal="left" vertical="center"/>
    </xf>
    <xf numFmtId="0" fontId="3" fillId="2" borderId="7" xfId="0" applyFont="1" applyFill="1" applyBorder="1" applyAlignment="1">
      <alignment horizontal="center" vertical="center"/>
    </xf>
    <xf numFmtId="0" fontId="3" fillId="0" borderId="7" xfId="0" applyFont="1" applyBorder="1" applyAlignment="1">
      <alignment horizontal="left" vertical="center"/>
    </xf>
    <xf numFmtId="0" fontId="4" fillId="6" borderId="8" xfId="0" applyFont="1" applyFill="1" applyBorder="1" applyAlignment="1">
      <alignment horizontal="center" vertical="center"/>
    </xf>
    <xf numFmtId="0" fontId="4" fillId="7" borderId="8" xfId="0" applyFont="1" applyFill="1" applyBorder="1" applyAlignment="1">
      <alignment vertical="center" wrapText="1"/>
    </xf>
    <xf numFmtId="0" fontId="6" fillId="0" borderId="3" xfId="0" applyFont="1" applyFill="1" applyBorder="1" applyAlignment="1">
      <alignment horizontal="left" vertical="top" wrapText="1"/>
    </xf>
    <xf numFmtId="0" fontId="9" fillId="0" borderId="3" xfId="0" applyFont="1" applyFill="1" applyBorder="1" applyAlignment="1">
      <alignment horizontal="left" vertical="top" wrapText="1"/>
    </xf>
    <xf numFmtId="0" fontId="10" fillId="0" borderId="1" xfId="0" applyFont="1" applyBorder="1" applyAlignment="1">
      <alignment horizontal="left" vertical="top" wrapText="1"/>
    </xf>
    <xf numFmtId="0" fontId="10" fillId="0" borderId="4" xfId="0" applyFont="1" applyBorder="1" applyAlignment="1">
      <alignment horizontal="left" vertical="top" wrapText="1"/>
    </xf>
    <xf numFmtId="0" fontId="10" fillId="0" borderId="2" xfId="0" applyFont="1" applyBorder="1" applyAlignment="1">
      <alignment horizontal="left" vertical="top" wrapText="1"/>
    </xf>
    <xf numFmtId="0" fontId="4" fillId="0" borderId="3" xfId="0" applyFont="1" applyBorder="1" applyAlignment="1">
      <alignment horizontal="left" vertical="top" wrapText="1"/>
    </xf>
    <xf numFmtId="0" fontId="10" fillId="0" borderId="3" xfId="0" applyFont="1" applyBorder="1" applyAlignment="1">
      <alignment horizontal="left" vertical="top" wrapText="1"/>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 xfId="0" applyFont="1" applyBorder="1" applyAlignment="1">
      <alignment horizontal="left" vertical="center" shrinkToFit="1"/>
    </xf>
    <xf numFmtId="0" fontId="11" fillId="0" borderId="1" xfId="0" applyFont="1" applyBorder="1" applyAlignment="1">
      <alignment horizontal="left" vertical="top" wrapText="1"/>
    </xf>
    <xf numFmtId="0" fontId="11" fillId="0" borderId="4" xfId="0" applyFont="1" applyBorder="1" applyAlignment="1">
      <alignment horizontal="left" vertical="top" wrapText="1"/>
    </xf>
    <xf numFmtId="0" fontId="11" fillId="0" borderId="2" xfId="0" applyFont="1" applyBorder="1" applyAlignment="1">
      <alignment horizontal="left" vertical="top" wrapText="1"/>
    </xf>
    <xf numFmtId="0" fontId="3" fillId="0" borderId="1"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9" fillId="0" borderId="3" xfId="0" applyFont="1" applyBorder="1" applyAlignment="1">
      <alignment horizontal="left" vertical="top" wrapText="1"/>
    </xf>
    <xf numFmtId="0" fontId="4" fillId="0" borderId="3" xfId="0" applyFont="1" applyFill="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997FC-AE61-444D-9864-C7C3535058AD}">
  <sheetPr>
    <tabColor rgb="FFFF0000"/>
    <pageSetUpPr fitToPage="1"/>
  </sheetPr>
  <dimension ref="A1:Q32"/>
  <sheetViews>
    <sheetView tabSelected="1" topLeftCell="A17" zoomScaleNormal="100" workbookViewId="0">
      <selection activeCell="E26" sqref="E26:J26"/>
    </sheetView>
  </sheetViews>
  <sheetFormatPr defaultRowHeight="13.5"/>
  <cols>
    <col min="1" max="17" width="7.625" style="8" customWidth="1"/>
    <col min="18" max="244" width="9" style="8"/>
    <col min="245" max="260" width="5.625" style="8" customWidth="1"/>
    <col min="261" max="500" width="9" style="8"/>
    <col min="501" max="516" width="5.625" style="8" customWidth="1"/>
    <col min="517" max="756" width="9" style="8"/>
    <col min="757" max="772" width="5.625" style="8" customWidth="1"/>
    <col min="773" max="1012" width="9" style="8"/>
    <col min="1013" max="1028" width="5.625" style="8" customWidth="1"/>
    <col min="1029" max="1268" width="9" style="8"/>
    <col min="1269" max="1284" width="5.625" style="8" customWidth="1"/>
    <col min="1285" max="1524" width="9" style="8"/>
    <col min="1525" max="1540" width="5.625" style="8" customWidth="1"/>
    <col min="1541" max="1780" width="9" style="8"/>
    <col min="1781" max="1796" width="5.625" style="8" customWidth="1"/>
    <col min="1797" max="2036" width="9" style="8"/>
    <col min="2037" max="2052" width="5.625" style="8" customWidth="1"/>
    <col min="2053" max="2292" width="9" style="8"/>
    <col min="2293" max="2308" width="5.625" style="8" customWidth="1"/>
    <col min="2309" max="2548" width="9" style="8"/>
    <col min="2549" max="2564" width="5.625" style="8" customWidth="1"/>
    <col min="2565" max="2804" width="9" style="8"/>
    <col min="2805" max="2820" width="5.625" style="8" customWidth="1"/>
    <col min="2821" max="3060" width="9" style="8"/>
    <col min="3061" max="3076" width="5.625" style="8" customWidth="1"/>
    <col min="3077" max="3316" width="9" style="8"/>
    <col min="3317" max="3332" width="5.625" style="8" customWidth="1"/>
    <col min="3333" max="3572" width="9" style="8"/>
    <col min="3573" max="3588" width="5.625" style="8" customWidth="1"/>
    <col min="3589" max="3828" width="9" style="8"/>
    <col min="3829" max="3844" width="5.625" style="8" customWidth="1"/>
    <col min="3845" max="4084" width="9" style="8"/>
    <col min="4085" max="4100" width="5.625" style="8" customWidth="1"/>
    <col min="4101" max="4340" width="9" style="8"/>
    <col min="4341" max="4356" width="5.625" style="8" customWidth="1"/>
    <col min="4357" max="4596" width="9" style="8"/>
    <col min="4597" max="4612" width="5.625" style="8" customWidth="1"/>
    <col min="4613" max="4852" width="9" style="8"/>
    <col min="4853" max="4868" width="5.625" style="8" customWidth="1"/>
    <col min="4869" max="5108" width="9" style="8"/>
    <col min="5109" max="5124" width="5.625" style="8" customWidth="1"/>
    <col min="5125" max="5364" width="9" style="8"/>
    <col min="5365" max="5380" width="5.625" style="8" customWidth="1"/>
    <col min="5381" max="5620" width="9" style="8"/>
    <col min="5621" max="5636" width="5.625" style="8" customWidth="1"/>
    <col min="5637" max="5876" width="9" style="8"/>
    <col min="5877" max="5892" width="5.625" style="8" customWidth="1"/>
    <col min="5893" max="6132" width="9" style="8"/>
    <col min="6133" max="6148" width="5.625" style="8" customWidth="1"/>
    <col min="6149" max="6388" width="9" style="8"/>
    <col min="6389" max="6404" width="5.625" style="8" customWidth="1"/>
    <col min="6405" max="6644" width="9" style="8"/>
    <col min="6645" max="6660" width="5.625" style="8" customWidth="1"/>
    <col min="6661" max="6900" width="9" style="8"/>
    <col min="6901" max="6916" width="5.625" style="8" customWidth="1"/>
    <col min="6917" max="7156" width="9" style="8"/>
    <col min="7157" max="7172" width="5.625" style="8" customWidth="1"/>
    <col min="7173" max="7412" width="9" style="8"/>
    <col min="7413" max="7428" width="5.625" style="8" customWidth="1"/>
    <col min="7429" max="7668" width="9" style="8"/>
    <col min="7669" max="7684" width="5.625" style="8" customWidth="1"/>
    <col min="7685" max="7924" width="9" style="8"/>
    <col min="7925" max="7940" width="5.625" style="8" customWidth="1"/>
    <col min="7941" max="8180" width="9" style="8"/>
    <col min="8181" max="8196" width="5.625" style="8" customWidth="1"/>
    <col min="8197" max="8436" width="9" style="8"/>
    <col min="8437" max="8452" width="5.625" style="8" customWidth="1"/>
    <col min="8453" max="8692" width="9" style="8"/>
    <col min="8693" max="8708" width="5.625" style="8" customWidth="1"/>
    <col min="8709" max="8948" width="9" style="8"/>
    <col min="8949" max="8964" width="5.625" style="8" customWidth="1"/>
    <col min="8965" max="9204" width="9" style="8"/>
    <col min="9205" max="9220" width="5.625" style="8" customWidth="1"/>
    <col min="9221" max="9460" width="9" style="8"/>
    <col min="9461" max="9476" width="5.625" style="8" customWidth="1"/>
    <col min="9477" max="9716" width="9" style="8"/>
    <col min="9717" max="9732" width="5.625" style="8" customWidth="1"/>
    <col min="9733" max="9972" width="9" style="8"/>
    <col min="9973" max="9988" width="5.625" style="8" customWidth="1"/>
    <col min="9989" max="10228" width="9" style="8"/>
    <col min="10229" max="10244" width="5.625" style="8" customWidth="1"/>
    <col min="10245" max="10484" width="9" style="8"/>
    <col min="10485" max="10500" width="5.625" style="8" customWidth="1"/>
    <col min="10501" max="10740" width="9" style="8"/>
    <col min="10741" max="10756" width="5.625" style="8" customWidth="1"/>
    <col min="10757" max="10996" width="9" style="8"/>
    <col min="10997" max="11012" width="5.625" style="8" customWidth="1"/>
    <col min="11013" max="11252" width="9" style="8"/>
    <col min="11253" max="11268" width="5.625" style="8" customWidth="1"/>
    <col min="11269" max="11508" width="9" style="8"/>
    <col min="11509" max="11524" width="5.625" style="8" customWidth="1"/>
    <col min="11525" max="11764" width="9" style="8"/>
    <col min="11765" max="11780" width="5.625" style="8" customWidth="1"/>
    <col min="11781" max="12020" width="9" style="8"/>
    <col min="12021" max="12036" width="5.625" style="8" customWidth="1"/>
    <col min="12037" max="12276" width="9" style="8"/>
    <col min="12277" max="12292" width="5.625" style="8" customWidth="1"/>
    <col min="12293" max="12532" width="9" style="8"/>
    <col min="12533" max="12548" width="5.625" style="8" customWidth="1"/>
    <col min="12549" max="12788" width="9" style="8"/>
    <col min="12789" max="12804" width="5.625" style="8" customWidth="1"/>
    <col min="12805" max="13044" width="9" style="8"/>
    <col min="13045" max="13060" width="5.625" style="8" customWidth="1"/>
    <col min="13061" max="13300" width="9" style="8"/>
    <col min="13301" max="13316" width="5.625" style="8" customWidth="1"/>
    <col min="13317" max="13556" width="9" style="8"/>
    <col min="13557" max="13572" width="5.625" style="8" customWidth="1"/>
    <col min="13573" max="13812" width="9" style="8"/>
    <col min="13813" max="13828" width="5.625" style="8" customWidth="1"/>
    <col min="13829" max="14068" width="9" style="8"/>
    <col min="14069" max="14084" width="5.625" style="8" customWidth="1"/>
    <col min="14085" max="14324" width="9" style="8"/>
    <col min="14325" max="14340" width="5.625" style="8" customWidth="1"/>
    <col min="14341" max="14580" width="9" style="8"/>
    <col min="14581" max="14596" width="5.625" style="8" customWidth="1"/>
    <col min="14597" max="14836" width="9" style="8"/>
    <col min="14837" max="14852" width="5.625" style="8" customWidth="1"/>
    <col min="14853" max="15092" width="9" style="8"/>
    <col min="15093" max="15108" width="5.625" style="8" customWidth="1"/>
    <col min="15109" max="15348" width="9" style="8"/>
    <col min="15349" max="15364" width="5.625" style="8" customWidth="1"/>
    <col min="15365" max="15604" width="9" style="8"/>
    <col min="15605" max="15620" width="5.625" style="8" customWidth="1"/>
    <col min="15621" max="15860" width="9" style="8"/>
    <col min="15861" max="15876" width="5.625" style="8" customWidth="1"/>
    <col min="15877" max="16116" width="9" style="8"/>
    <col min="16117" max="16132" width="5.625" style="8" customWidth="1"/>
    <col min="16133" max="16384" width="9" style="8"/>
  </cols>
  <sheetData>
    <row r="1" spans="1:17" s="7" customFormat="1" ht="27" customHeight="1">
      <c r="A1" s="1" t="s">
        <v>143</v>
      </c>
      <c r="B1" s="2"/>
      <c r="C1" s="3"/>
      <c r="D1" s="3"/>
      <c r="E1" s="3"/>
      <c r="F1" s="3"/>
      <c r="G1" s="3"/>
      <c r="H1" s="4"/>
      <c r="I1" s="4"/>
      <c r="J1" s="4"/>
      <c r="K1" s="5"/>
      <c r="L1" s="5"/>
      <c r="M1" s="6"/>
    </row>
    <row r="2" spans="1:17" s="7" customFormat="1" ht="22.5" customHeight="1">
      <c r="A2" s="101" t="s">
        <v>0</v>
      </c>
      <c r="B2" s="102"/>
      <c r="C2" s="23">
        <v>5</v>
      </c>
      <c r="D2" s="103" t="s">
        <v>16</v>
      </c>
      <c r="E2" s="103"/>
      <c r="F2" s="103"/>
      <c r="G2" s="103"/>
      <c r="H2" s="103"/>
      <c r="I2" s="104" t="s">
        <v>1</v>
      </c>
      <c r="J2" s="104"/>
      <c r="K2" s="24" t="s">
        <v>2</v>
      </c>
      <c r="L2" s="105" t="s">
        <v>17</v>
      </c>
      <c r="M2" s="105"/>
      <c r="N2" s="105"/>
      <c r="O2" s="105"/>
      <c r="P2" s="105"/>
      <c r="Q2" s="105"/>
    </row>
    <row r="3" spans="1:17" s="7" customFormat="1" ht="30" customHeight="1" thickBot="1">
      <c r="A3" s="108" t="s">
        <v>3</v>
      </c>
      <c r="B3" s="108"/>
      <c r="C3" s="109" t="s">
        <v>24</v>
      </c>
      <c r="D3" s="109"/>
      <c r="E3" s="109"/>
      <c r="F3" s="109"/>
      <c r="G3" s="109"/>
      <c r="H3" s="109"/>
      <c r="I3" s="109"/>
      <c r="J3" s="109"/>
      <c r="K3" s="109"/>
      <c r="L3" s="109"/>
      <c r="M3" s="109"/>
      <c r="N3" s="109"/>
      <c r="O3" s="109"/>
      <c r="P3" s="109"/>
      <c r="Q3" s="109"/>
    </row>
    <row r="4" spans="1:17" s="7" customFormat="1" ht="22.5" customHeight="1" thickTop="1">
      <c r="A4" s="106" t="s">
        <v>146</v>
      </c>
      <c r="B4" s="106"/>
      <c r="C4" s="107" t="s">
        <v>83</v>
      </c>
      <c r="D4" s="107"/>
      <c r="E4" s="107"/>
      <c r="F4" s="107"/>
      <c r="G4" s="107"/>
      <c r="H4" s="107"/>
      <c r="I4" s="107"/>
      <c r="J4" s="107"/>
      <c r="K4" s="107"/>
      <c r="L4" s="107"/>
      <c r="M4" s="107"/>
      <c r="N4" s="107"/>
      <c r="O4" s="107"/>
      <c r="P4" s="107"/>
      <c r="Q4" s="107"/>
    </row>
    <row r="5" spans="1:17" ht="72" customHeight="1">
      <c r="A5" s="99" t="s">
        <v>147</v>
      </c>
      <c r="B5" s="99"/>
      <c r="C5" s="82" t="s">
        <v>25</v>
      </c>
      <c r="D5" s="82"/>
      <c r="E5" s="82"/>
      <c r="F5" s="82"/>
      <c r="G5" s="82"/>
      <c r="H5" s="82"/>
      <c r="I5" s="82"/>
      <c r="J5" s="82"/>
      <c r="K5" s="82"/>
      <c r="L5" s="82"/>
      <c r="M5" s="82"/>
      <c r="N5" s="82"/>
      <c r="O5" s="82"/>
      <c r="P5" s="82"/>
      <c r="Q5" s="82"/>
    </row>
    <row r="6" spans="1:17" s="7" customFormat="1" ht="20.25" customHeight="1">
      <c r="A6" s="100" t="s">
        <v>144</v>
      </c>
      <c r="B6" s="100"/>
      <c r="C6" s="100"/>
      <c r="D6" s="100"/>
      <c r="E6" s="100" t="s">
        <v>148</v>
      </c>
      <c r="F6" s="100"/>
      <c r="G6" s="100"/>
      <c r="H6" s="100"/>
      <c r="I6" s="100"/>
      <c r="J6" s="100"/>
      <c r="K6" s="100"/>
      <c r="L6" s="100"/>
      <c r="M6" s="100"/>
      <c r="N6" s="100"/>
      <c r="O6" s="100"/>
      <c r="P6" s="100" t="s">
        <v>4</v>
      </c>
      <c r="Q6" s="100"/>
    </row>
    <row r="7" spans="1:17" ht="40.5" customHeight="1">
      <c r="A7" s="94" t="s">
        <v>111</v>
      </c>
      <c r="B7" s="95"/>
      <c r="C7" s="95"/>
      <c r="D7" s="95"/>
      <c r="E7" s="82" t="s">
        <v>26</v>
      </c>
      <c r="F7" s="82"/>
      <c r="G7" s="82"/>
      <c r="H7" s="82"/>
      <c r="I7" s="82"/>
      <c r="J7" s="82"/>
      <c r="K7" s="82"/>
      <c r="L7" s="82"/>
      <c r="M7" s="82"/>
      <c r="N7" s="82"/>
      <c r="O7" s="82"/>
      <c r="P7" s="83" t="s">
        <v>61</v>
      </c>
      <c r="Q7" s="83"/>
    </row>
    <row r="8" spans="1:17" ht="40.5" customHeight="1">
      <c r="A8" s="96" t="s">
        <v>112</v>
      </c>
      <c r="B8" s="96"/>
      <c r="C8" s="96"/>
      <c r="D8" s="96"/>
      <c r="E8" s="97" t="s">
        <v>27</v>
      </c>
      <c r="F8" s="97"/>
      <c r="G8" s="97"/>
      <c r="H8" s="97"/>
      <c r="I8" s="97"/>
      <c r="J8" s="97"/>
      <c r="K8" s="97"/>
      <c r="L8" s="97"/>
      <c r="M8" s="97"/>
      <c r="N8" s="97"/>
      <c r="O8" s="97"/>
      <c r="P8" s="98" t="s">
        <v>61</v>
      </c>
      <c r="Q8" s="98"/>
    </row>
    <row r="9" spans="1:17" ht="40.5" customHeight="1">
      <c r="A9" s="90"/>
      <c r="B9" s="91"/>
      <c r="C9" s="91"/>
      <c r="D9" s="91"/>
      <c r="E9" s="92" t="s">
        <v>28</v>
      </c>
      <c r="F9" s="92"/>
      <c r="G9" s="92"/>
      <c r="H9" s="92"/>
      <c r="I9" s="92"/>
      <c r="J9" s="92"/>
      <c r="K9" s="92"/>
      <c r="L9" s="92"/>
      <c r="M9" s="92"/>
      <c r="N9" s="92"/>
      <c r="O9" s="92"/>
      <c r="P9" s="93" t="s">
        <v>62</v>
      </c>
      <c r="Q9" s="93"/>
    </row>
    <row r="10" spans="1:17" ht="40.5" customHeight="1">
      <c r="A10" s="94" t="s">
        <v>113</v>
      </c>
      <c r="B10" s="95"/>
      <c r="C10" s="95"/>
      <c r="D10" s="95"/>
      <c r="E10" s="82" t="s">
        <v>29</v>
      </c>
      <c r="F10" s="82"/>
      <c r="G10" s="82"/>
      <c r="H10" s="82"/>
      <c r="I10" s="82"/>
      <c r="J10" s="82"/>
      <c r="K10" s="82"/>
      <c r="L10" s="82"/>
      <c r="M10" s="82"/>
      <c r="N10" s="82"/>
      <c r="O10" s="82"/>
      <c r="P10" s="83" t="s">
        <v>61</v>
      </c>
      <c r="Q10" s="83"/>
    </row>
    <row r="11" spans="1:17" ht="40.5" customHeight="1">
      <c r="A11" s="87" t="s">
        <v>114</v>
      </c>
      <c r="B11" s="88"/>
      <c r="C11" s="88"/>
      <c r="D11" s="89"/>
      <c r="E11" s="82" t="s">
        <v>30</v>
      </c>
      <c r="F11" s="82"/>
      <c r="G11" s="82"/>
      <c r="H11" s="82"/>
      <c r="I11" s="82"/>
      <c r="J11" s="82"/>
      <c r="K11" s="82"/>
      <c r="L11" s="82"/>
      <c r="M11" s="82"/>
      <c r="N11" s="82"/>
      <c r="O11" s="82"/>
      <c r="P11" s="83" t="s">
        <v>61</v>
      </c>
      <c r="Q11" s="83"/>
    </row>
    <row r="12" spans="1:17" ht="15" hidden="1" customHeight="1">
      <c r="A12" s="81"/>
      <c r="B12" s="81"/>
      <c r="C12" s="81"/>
      <c r="D12" s="81"/>
      <c r="E12" s="82"/>
      <c r="F12" s="82"/>
      <c r="G12" s="82"/>
      <c r="H12" s="82"/>
      <c r="I12" s="82"/>
      <c r="J12" s="82"/>
      <c r="K12" s="82"/>
      <c r="L12" s="82"/>
      <c r="M12" s="82"/>
      <c r="N12" s="82"/>
      <c r="O12" s="82"/>
      <c r="P12" s="83"/>
      <c r="Q12" s="83"/>
    </row>
    <row r="13" spans="1:17" ht="15" hidden="1" customHeight="1">
      <c r="A13" s="81"/>
      <c r="B13" s="81"/>
      <c r="C13" s="81"/>
      <c r="D13" s="81"/>
      <c r="E13" s="82"/>
      <c r="F13" s="82"/>
      <c r="G13" s="82"/>
      <c r="H13" s="82"/>
      <c r="I13" s="82"/>
      <c r="J13" s="82"/>
      <c r="K13" s="82"/>
      <c r="L13" s="82"/>
      <c r="M13" s="82"/>
      <c r="N13" s="82"/>
      <c r="O13" s="82"/>
      <c r="P13" s="83"/>
      <c r="Q13" s="83"/>
    </row>
    <row r="14" spans="1:17" ht="15" hidden="1" customHeight="1">
      <c r="A14" s="81"/>
      <c r="B14" s="81"/>
      <c r="C14" s="81"/>
      <c r="D14" s="81"/>
      <c r="E14" s="84"/>
      <c r="F14" s="84"/>
      <c r="G14" s="84"/>
      <c r="H14" s="84"/>
      <c r="I14" s="84"/>
      <c r="J14" s="84"/>
      <c r="K14" s="84"/>
      <c r="L14" s="84"/>
      <c r="M14" s="84"/>
      <c r="N14" s="84"/>
      <c r="O14" s="84"/>
      <c r="P14" s="83"/>
      <c r="Q14" s="83"/>
    </row>
    <row r="15" spans="1:17" s="7" customFormat="1" ht="27" customHeight="1">
      <c r="A15" s="85" t="s">
        <v>5</v>
      </c>
      <c r="B15" s="85"/>
      <c r="C15" s="85"/>
      <c r="D15" s="85"/>
      <c r="E15" s="9" t="s">
        <v>6</v>
      </c>
      <c r="F15" s="34" t="s">
        <v>150</v>
      </c>
      <c r="G15" s="10" t="s">
        <v>7</v>
      </c>
      <c r="H15" s="34" t="s">
        <v>164</v>
      </c>
      <c r="I15" s="34" t="s">
        <v>169</v>
      </c>
      <c r="J15" s="34"/>
      <c r="K15" s="9" t="s">
        <v>8</v>
      </c>
      <c r="L15" s="34" t="s">
        <v>9</v>
      </c>
      <c r="M15" s="34" t="s">
        <v>10</v>
      </c>
      <c r="N15" s="34" t="s">
        <v>11</v>
      </c>
      <c r="O15" s="34" t="s">
        <v>12</v>
      </c>
      <c r="P15" s="34" t="s">
        <v>13</v>
      </c>
      <c r="Q15" s="9" t="s">
        <v>14</v>
      </c>
    </row>
    <row r="16" spans="1:17" s="7" customFormat="1" ht="22.5" customHeight="1">
      <c r="A16" s="86" t="s">
        <v>75</v>
      </c>
      <c r="B16" s="86"/>
      <c r="C16" s="86"/>
      <c r="D16" s="86"/>
      <c r="E16" s="16">
        <v>6</v>
      </c>
      <c r="F16" s="17">
        <v>9</v>
      </c>
      <c r="G16" s="17">
        <v>11</v>
      </c>
      <c r="H16" s="39">
        <v>11</v>
      </c>
      <c r="I16" s="40">
        <v>11</v>
      </c>
      <c r="J16" s="33"/>
      <c r="K16" s="18">
        <v>15</v>
      </c>
      <c r="L16" s="17"/>
      <c r="M16" s="17"/>
      <c r="N16" s="33"/>
      <c r="O16" s="33"/>
      <c r="P16" s="33"/>
      <c r="Q16" s="16">
        <v>20</v>
      </c>
    </row>
    <row r="17" spans="1:17" s="7" customFormat="1" ht="22.5" customHeight="1">
      <c r="A17" s="86" t="s">
        <v>66</v>
      </c>
      <c r="B17" s="86"/>
      <c r="C17" s="86"/>
      <c r="D17" s="86"/>
      <c r="E17" s="16">
        <v>31</v>
      </c>
      <c r="F17" s="17">
        <v>32</v>
      </c>
      <c r="G17" s="41">
        <v>39</v>
      </c>
      <c r="H17" s="39">
        <v>45</v>
      </c>
      <c r="I17" s="39" t="s">
        <v>180</v>
      </c>
      <c r="J17" s="33"/>
      <c r="K17" s="18">
        <v>34</v>
      </c>
      <c r="L17" s="17"/>
      <c r="M17" s="17"/>
      <c r="N17" s="33"/>
      <c r="O17" s="33"/>
      <c r="P17" s="33"/>
      <c r="Q17" s="16">
        <v>40</v>
      </c>
    </row>
    <row r="18" spans="1:17" s="7" customFormat="1" ht="22.5" hidden="1" customHeight="1">
      <c r="A18" s="86"/>
      <c r="B18" s="86"/>
      <c r="C18" s="86"/>
      <c r="D18" s="86"/>
      <c r="E18" s="12"/>
      <c r="F18" s="13"/>
      <c r="G18" s="13"/>
      <c r="H18" s="14"/>
      <c r="I18" s="14"/>
      <c r="J18" s="14"/>
      <c r="K18" s="15"/>
      <c r="L18" s="13"/>
      <c r="M18" s="13"/>
      <c r="N18" s="14"/>
      <c r="O18" s="14"/>
      <c r="P18" s="14"/>
      <c r="Q18" s="12"/>
    </row>
    <row r="19" spans="1:17" s="7" customFormat="1" ht="22.5" hidden="1" customHeight="1">
      <c r="A19" s="86"/>
      <c r="B19" s="86"/>
      <c r="C19" s="86"/>
      <c r="D19" s="86"/>
      <c r="E19" s="12"/>
      <c r="F19" s="13"/>
      <c r="G19" s="13"/>
      <c r="H19" s="14"/>
      <c r="I19" s="14"/>
      <c r="J19" s="14"/>
      <c r="K19" s="15"/>
      <c r="L19" s="13"/>
      <c r="M19" s="13"/>
      <c r="N19" s="14"/>
      <c r="O19" s="14"/>
      <c r="P19" s="14"/>
      <c r="Q19" s="12"/>
    </row>
    <row r="20" spans="1:17" ht="16.5" customHeight="1">
      <c r="A20" s="79" t="s">
        <v>15</v>
      </c>
      <c r="B20" s="79"/>
      <c r="C20" s="80"/>
      <c r="D20" s="80"/>
      <c r="E20" s="80"/>
      <c r="F20" s="80"/>
      <c r="G20" s="80"/>
      <c r="H20" s="80"/>
      <c r="I20" s="80"/>
      <c r="J20" s="80"/>
      <c r="K20" s="80"/>
      <c r="L20" s="80"/>
      <c r="M20" s="80"/>
      <c r="N20" s="80"/>
      <c r="O20" s="80"/>
      <c r="P20" s="80"/>
      <c r="Q20" s="80"/>
    </row>
    <row r="21" spans="1:17" s="27" customFormat="1" ht="26.25" customHeight="1" thickBot="1">
      <c r="A21" s="25"/>
      <c r="B21" s="26"/>
      <c r="C21" s="26"/>
      <c r="D21" s="26"/>
      <c r="E21" s="26"/>
      <c r="F21" s="26"/>
      <c r="G21" s="26"/>
      <c r="H21" s="26"/>
      <c r="I21" s="26"/>
      <c r="J21" s="26"/>
      <c r="K21" s="26"/>
      <c r="L21" s="26"/>
      <c r="M21" s="26"/>
      <c r="N21" s="26"/>
      <c r="O21" s="26"/>
      <c r="P21" s="26"/>
      <c r="Q21" s="26"/>
    </row>
    <row r="22" spans="1:17" ht="27" customHeight="1" thickBot="1">
      <c r="A22" s="28" t="str">
        <f>C2&amp;D2&amp;"  - "&amp;K2&amp;L2&amp;" -  "&amp;C4</f>
        <v>5安全で安心して暮らせる住みよいまち  - (1)防災対策の推進 -  ①総合的な防災・災害時対策の推進</v>
      </c>
      <c r="B22" s="29"/>
      <c r="C22" s="29"/>
      <c r="D22" s="29"/>
      <c r="E22" s="29"/>
      <c r="F22" s="29"/>
      <c r="G22" s="29"/>
      <c r="H22" s="29"/>
      <c r="I22" s="29"/>
      <c r="J22" s="29"/>
      <c r="K22" s="29"/>
      <c r="L22" s="29"/>
      <c r="M22" s="29"/>
      <c r="N22" s="29"/>
      <c r="O22" s="29"/>
      <c r="P22" s="29"/>
      <c r="Q22" s="30"/>
    </row>
    <row r="23" spans="1:17" ht="27" customHeight="1">
      <c r="A23" s="72" t="s">
        <v>149</v>
      </c>
      <c r="B23" s="73"/>
      <c r="C23" s="73"/>
      <c r="D23" s="74"/>
      <c r="E23" s="75" t="s">
        <v>145</v>
      </c>
      <c r="F23" s="76"/>
      <c r="G23" s="76"/>
      <c r="H23" s="76"/>
      <c r="I23" s="76"/>
      <c r="J23" s="76"/>
      <c r="K23" s="76"/>
      <c r="L23" s="76"/>
      <c r="M23" s="76"/>
      <c r="N23" s="76"/>
      <c r="O23" s="76"/>
      <c r="P23" s="76"/>
      <c r="Q23" s="77"/>
    </row>
    <row r="24" spans="1:17" ht="27" customHeight="1">
      <c r="A24" s="75"/>
      <c r="B24" s="76"/>
      <c r="C24" s="76"/>
      <c r="D24" s="77"/>
      <c r="E24" s="78" t="s">
        <v>170</v>
      </c>
      <c r="F24" s="78"/>
      <c r="G24" s="78"/>
      <c r="H24" s="78"/>
      <c r="I24" s="78"/>
      <c r="J24" s="78"/>
      <c r="K24" s="78" t="s">
        <v>165</v>
      </c>
      <c r="L24" s="78"/>
      <c r="M24" s="78"/>
      <c r="N24" s="78"/>
      <c r="O24" s="78" t="s">
        <v>171</v>
      </c>
      <c r="P24" s="78"/>
      <c r="Q24" s="78"/>
    </row>
    <row r="25" spans="1:17" ht="65.25" customHeight="1">
      <c r="A25" s="66" t="str">
        <f t="shared" ref="A25:A32" si="0">IF(A7="","",A7)</f>
        <v>216 環境の変化にともなう
地域防災計画の見直し</v>
      </c>
      <c r="B25" s="67"/>
      <c r="C25" s="67"/>
      <c r="D25" s="68"/>
      <c r="E25" s="56" t="s">
        <v>155</v>
      </c>
      <c r="F25" s="57"/>
      <c r="G25" s="57"/>
      <c r="H25" s="57"/>
      <c r="I25" s="57"/>
      <c r="J25" s="58"/>
      <c r="K25" s="49" t="s">
        <v>96</v>
      </c>
      <c r="L25" s="49"/>
      <c r="M25" s="49"/>
      <c r="N25" s="49"/>
      <c r="O25" s="59"/>
      <c r="P25" s="59"/>
      <c r="Q25" s="59"/>
    </row>
    <row r="26" spans="1:17" ht="65.25" customHeight="1">
      <c r="A26" s="69" t="str">
        <f t="shared" si="0"/>
        <v>217 緊急通信体制の充実</v>
      </c>
      <c r="B26" s="70"/>
      <c r="C26" s="70"/>
      <c r="D26" s="71"/>
      <c r="E26" s="46" t="s">
        <v>181</v>
      </c>
      <c r="F26" s="47"/>
      <c r="G26" s="47"/>
      <c r="H26" s="47"/>
      <c r="I26" s="47"/>
      <c r="J26" s="48"/>
      <c r="K26" s="49" t="s">
        <v>182</v>
      </c>
      <c r="L26" s="49"/>
      <c r="M26" s="49"/>
      <c r="N26" s="49"/>
      <c r="O26" s="59"/>
      <c r="P26" s="59"/>
      <c r="Q26" s="59"/>
    </row>
    <row r="27" spans="1:17" ht="65.25" customHeight="1">
      <c r="A27" s="60" t="str">
        <f t="shared" si="0"/>
        <v/>
      </c>
      <c r="B27" s="61"/>
      <c r="C27" s="61"/>
      <c r="D27" s="62"/>
      <c r="E27" s="46" t="s">
        <v>172</v>
      </c>
      <c r="F27" s="47"/>
      <c r="G27" s="47"/>
      <c r="H27" s="47"/>
      <c r="I27" s="47"/>
      <c r="J27" s="48"/>
      <c r="K27" s="49" t="s">
        <v>166</v>
      </c>
      <c r="L27" s="49"/>
      <c r="M27" s="49"/>
      <c r="N27" s="49"/>
      <c r="O27" s="59"/>
      <c r="P27" s="59"/>
      <c r="Q27" s="59"/>
    </row>
    <row r="28" spans="1:17" ht="65.25" customHeight="1">
      <c r="A28" s="63" t="str">
        <f t="shared" si="0"/>
        <v>218 施設、設備などの整備</v>
      </c>
      <c r="B28" s="64"/>
      <c r="C28" s="64"/>
      <c r="D28" s="65"/>
      <c r="E28" s="46" t="s">
        <v>97</v>
      </c>
      <c r="F28" s="47"/>
      <c r="G28" s="47"/>
      <c r="H28" s="47"/>
      <c r="I28" s="47"/>
      <c r="J28" s="48"/>
      <c r="K28" s="49" t="s">
        <v>96</v>
      </c>
      <c r="L28" s="49"/>
      <c r="M28" s="49"/>
      <c r="N28" s="49"/>
      <c r="O28" s="59"/>
      <c r="P28" s="59"/>
      <c r="Q28" s="59"/>
    </row>
    <row r="29" spans="1:17" ht="85.5" customHeight="1">
      <c r="A29" s="53" t="str">
        <f t="shared" si="0"/>
        <v>219 災害時の応援協定の拡充および
迅速な復興に向けた体制の整備</v>
      </c>
      <c r="B29" s="54"/>
      <c r="C29" s="54"/>
      <c r="D29" s="55"/>
      <c r="E29" s="56" t="s">
        <v>173</v>
      </c>
      <c r="F29" s="57"/>
      <c r="G29" s="57"/>
      <c r="H29" s="57"/>
      <c r="I29" s="57"/>
      <c r="J29" s="58"/>
      <c r="K29" s="49" t="s">
        <v>96</v>
      </c>
      <c r="L29" s="49"/>
      <c r="M29" s="49"/>
      <c r="N29" s="49"/>
      <c r="O29" s="59"/>
      <c r="P29" s="59"/>
      <c r="Q29" s="59"/>
    </row>
    <row r="30" spans="1:17" ht="45" hidden="1" customHeight="1">
      <c r="A30" s="43" t="str">
        <f t="shared" si="0"/>
        <v/>
      </c>
      <c r="B30" s="44"/>
      <c r="C30" s="44"/>
      <c r="D30" s="45"/>
      <c r="E30" s="46"/>
      <c r="F30" s="47"/>
      <c r="G30" s="47"/>
      <c r="H30" s="47"/>
      <c r="I30" s="47"/>
      <c r="J30" s="48"/>
      <c r="K30" s="49" t="s">
        <v>96</v>
      </c>
      <c r="L30" s="49"/>
      <c r="M30" s="49"/>
      <c r="N30" s="49"/>
      <c r="O30" s="49" t="s">
        <v>96</v>
      </c>
      <c r="P30" s="49"/>
      <c r="Q30" s="49"/>
    </row>
    <row r="31" spans="1:17" ht="40.5" hidden="1" customHeight="1">
      <c r="A31" s="43" t="str">
        <f t="shared" si="0"/>
        <v/>
      </c>
      <c r="B31" s="44"/>
      <c r="C31" s="44"/>
      <c r="D31" s="45"/>
      <c r="E31" s="46"/>
      <c r="F31" s="47"/>
      <c r="G31" s="47"/>
      <c r="H31" s="47"/>
      <c r="I31" s="47"/>
      <c r="J31" s="48"/>
      <c r="K31" s="49" t="s">
        <v>96</v>
      </c>
      <c r="L31" s="49"/>
      <c r="M31" s="49"/>
      <c r="N31" s="49"/>
      <c r="O31" s="49" t="s">
        <v>96</v>
      </c>
      <c r="P31" s="49"/>
      <c r="Q31" s="49"/>
    </row>
    <row r="32" spans="1:17" ht="40.5" hidden="1" customHeight="1">
      <c r="A32" s="50" t="str">
        <f t="shared" si="0"/>
        <v/>
      </c>
      <c r="B32" s="51"/>
      <c r="C32" s="51"/>
      <c r="D32" s="52"/>
      <c r="E32" s="46"/>
      <c r="F32" s="47"/>
      <c r="G32" s="47"/>
      <c r="H32" s="47"/>
      <c r="I32" s="47"/>
      <c r="J32" s="48"/>
      <c r="K32" s="49" t="s">
        <v>96</v>
      </c>
      <c r="L32" s="49"/>
      <c r="M32" s="49"/>
      <c r="N32" s="49"/>
      <c r="O32" s="49" t="s">
        <v>96</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65</oddFooter>
  </headerFooter>
  <rowBreaks count="1" manualBreakCount="1">
    <brk id="20"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F9908-6E66-435E-A2C2-6DED46D66494}">
  <sheetPr>
    <tabColor rgb="FFFF0000"/>
    <pageSetUpPr fitToPage="1"/>
  </sheetPr>
  <dimension ref="A1:R32"/>
  <sheetViews>
    <sheetView topLeftCell="A9" zoomScaleNormal="100" workbookViewId="0">
      <selection activeCell="I17" sqref="I17"/>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143</v>
      </c>
      <c r="B1" s="2"/>
      <c r="C1" s="3"/>
      <c r="D1" s="3"/>
      <c r="E1" s="3"/>
      <c r="F1" s="3"/>
      <c r="G1" s="3"/>
      <c r="H1" s="4"/>
      <c r="I1" s="4"/>
      <c r="J1" s="4"/>
      <c r="K1" s="5"/>
      <c r="L1" s="5"/>
      <c r="M1" s="6"/>
    </row>
    <row r="2" spans="1:17" s="7" customFormat="1" ht="22.5" customHeight="1">
      <c r="A2" s="101" t="s">
        <v>0</v>
      </c>
      <c r="B2" s="102"/>
      <c r="C2" s="23">
        <v>5</v>
      </c>
      <c r="D2" s="103" t="s">
        <v>16</v>
      </c>
      <c r="E2" s="103"/>
      <c r="F2" s="103"/>
      <c r="G2" s="103"/>
      <c r="H2" s="103"/>
      <c r="I2" s="104" t="s">
        <v>1</v>
      </c>
      <c r="J2" s="104"/>
      <c r="K2" s="24" t="s">
        <v>23</v>
      </c>
      <c r="L2" s="105" t="s">
        <v>22</v>
      </c>
      <c r="M2" s="105"/>
      <c r="N2" s="105"/>
      <c r="O2" s="105"/>
      <c r="P2" s="105"/>
      <c r="Q2" s="105"/>
    </row>
    <row r="3" spans="1:17" s="7" customFormat="1" ht="30" customHeight="1" thickBot="1">
      <c r="A3" s="108" t="s">
        <v>3</v>
      </c>
      <c r="B3" s="108"/>
      <c r="C3" s="109" t="s">
        <v>56</v>
      </c>
      <c r="D3" s="109"/>
      <c r="E3" s="109"/>
      <c r="F3" s="109"/>
      <c r="G3" s="109"/>
      <c r="H3" s="109"/>
      <c r="I3" s="109"/>
      <c r="J3" s="109"/>
      <c r="K3" s="109"/>
      <c r="L3" s="109"/>
      <c r="M3" s="109"/>
      <c r="N3" s="109"/>
      <c r="O3" s="109"/>
      <c r="P3" s="109"/>
      <c r="Q3" s="109"/>
    </row>
    <row r="4" spans="1:17" s="7" customFormat="1" ht="22.5" customHeight="1" thickTop="1">
      <c r="A4" s="106" t="s">
        <v>146</v>
      </c>
      <c r="B4" s="106"/>
      <c r="C4" s="107" t="s">
        <v>92</v>
      </c>
      <c r="D4" s="107"/>
      <c r="E4" s="107"/>
      <c r="F4" s="107"/>
      <c r="G4" s="107"/>
      <c r="H4" s="107"/>
      <c r="I4" s="107"/>
      <c r="J4" s="107"/>
      <c r="K4" s="107"/>
      <c r="L4" s="107"/>
      <c r="M4" s="107"/>
      <c r="N4" s="107"/>
      <c r="O4" s="107"/>
      <c r="P4" s="107"/>
      <c r="Q4" s="107"/>
    </row>
    <row r="5" spans="1:17" ht="72" customHeight="1">
      <c r="A5" s="99" t="s">
        <v>147</v>
      </c>
      <c r="B5" s="99"/>
      <c r="C5" s="82" t="s">
        <v>57</v>
      </c>
      <c r="D5" s="82"/>
      <c r="E5" s="82"/>
      <c r="F5" s="82"/>
      <c r="G5" s="82"/>
      <c r="H5" s="82"/>
      <c r="I5" s="82"/>
      <c r="J5" s="82"/>
      <c r="K5" s="82"/>
      <c r="L5" s="82"/>
      <c r="M5" s="82"/>
      <c r="N5" s="82"/>
      <c r="O5" s="82"/>
      <c r="P5" s="82"/>
      <c r="Q5" s="82"/>
    </row>
    <row r="6" spans="1:17" s="7" customFormat="1" ht="20.25" customHeight="1">
      <c r="A6" s="100" t="s">
        <v>144</v>
      </c>
      <c r="B6" s="100"/>
      <c r="C6" s="100"/>
      <c r="D6" s="100"/>
      <c r="E6" s="100" t="s">
        <v>148</v>
      </c>
      <c r="F6" s="100"/>
      <c r="G6" s="100"/>
      <c r="H6" s="100"/>
      <c r="I6" s="100"/>
      <c r="J6" s="100"/>
      <c r="K6" s="100"/>
      <c r="L6" s="100"/>
      <c r="M6" s="100"/>
      <c r="N6" s="100"/>
      <c r="O6" s="100"/>
      <c r="P6" s="100" t="s">
        <v>4</v>
      </c>
      <c r="Q6" s="100"/>
    </row>
    <row r="7" spans="1:17" ht="40.5" customHeight="1">
      <c r="A7" s="95" t="s">
        <v>140</v>
      </c>
      <c r="B7" s="95"/>
      <c r="C7" s="95"/>
      <c r="D7" s="95"/>
      <c r="E7" s="82" t="s">
        <v>162</v>
      </c>
      <c r="F7" s="82"/>
      <c r="G7" s="82"/>
      <c r="H7" s="82"/>
      <c r="I7" s="82"/>
      <c r="J7" s="82"/>
      <c r="K7" s="82"/>
      <c r="L7" s="82"/>
      <c r="M7" s="82"/>
      <c r="N7" s="82"/>
      <c r="O7" s="82"/>
      <c r="P7" s="83" t="s">
        <v>63</v>
      </c>
      <c r="Q7" s="83"/>
    </row>
    <row r="8" spans="1:17" ht="40.5" customHeight="1">
      <c r="A8" s="94" t="s">
        <v>139</v>
      </c>
      <c r="B8" s="95"/>
      <c r="C8" s="95"/>
      <c r="D8" s="95"/>
      <c r="E8" s="82" t="s">
        <v>81</v>
      </c>
      <c r="F8" s="82"/>
      <c r="G8" s="82"/>
      <c r="H8" s="82"/>
      <c r="I8" s="82"/>
      <c r="J8" s="82"/>
      <c r="K8" s="82"/>
      <c r="L8" s="82"/>
      <c r="M8" s="82"/>
      <c r="N8" s="82"/>
      <c r="O8" s="82"/>
      <c r="P8" s="83" t="s">
        <v>63</v>
      </c>
      <c r="Q8" s="83"/>
    </row>
    <row r="9" spans="1:17" ht="56.25" customHeight="1">
      <c r="A9" s="94" t="s">
        <v>138</v>
      </c>
      <c r="B9" s="95"/>
      <c r="C9" s="95"/>
      <c r="D9" s="95"/>
      <c r="E9" s="82" t="s">
        <v>82</v>
      </c>
      <c r="F9" s="82"/>
      <c r="G9" s="82"/>
      <c r="H9" s="82"/>
      <c r="I9" s="82"/>
      <c r="J9" s="82"/>
      <c r="K9" s="82"/>
      <c r="L9" s="82"/>
      <c r="M9" s="82"/>
      <c r="N9" s="82"/>
      <c r="O9" s="82"/>
      <c r="P9" s="83" t="s">
        <v>63</v>
      </c>
      <c r="Q9" s="83"/>
    </row>
    <row r="10" spans="1:17" ht="40.5" hidden="1" customHeight="1">
      <c r="A10" s="94"/>
      <c r="B10" s="95"/>
      <c r="C10" s="95"/>
      <c r="D10" s="95"/>
      <c r="E10" s="82"/>
      <c r="F10" s="82"/>
      <c r="G10" s="82"/>
      <c r="H10" s="82"/>
      <c r="I10" s="82"/>
      <c r="J10" s="82"/>
      <c r="K10" s="82"/>
      <c r="L10" s="82"/>
      <c r="M10" s="82"/>
      <c r="N10" s="82"/>
      <c r="O10" s="82"/>
      <c r="P10" s="83"/>
      <c r="Q10" s="83"/>
    </row>
    <row r="11" spans="1:17" ht="40.5" hidden="1" customHeight="1">
      <c r="A11" s="95"/>
      <c r="B11" s="95"/>
      <c r="C11" s="95"/>
      <c r="D11" s="95"/>
      <c r="E11" s="82"/>
      <c r="F11" s="82"/>
      <c r="G11" s="82"/>
      <c r="H11" s="82"/>
      <c r="I11" s="82"/>
      <c r="J11" s="82"/>
      <c r="K11" s="82"/>
      <c r="L11" s="82"/>
      <c r="M11" s="82"/>
      <c r="N11" s="82"/>
      <c r="O11" s="82"/>
      <c r="P11" s="83"/>
      <c r="Q11" s="83"/>
    </row>
    <row r="12" spans="1:17" ht="15" hidden="1" customHeight="1">
      <c r="A12" s="81"/>
      <c r="B12" s="81"/>
      <c r="C12" s="81"/>
      <c r="D12" s="81"/>
      <c r="E12" s="82"/>
      <c r="F12" s="82"/>
      <c r="G12" s="82"/>
      <c r="H12" s="82"/>
      <c r="I12" s="82"/>
      <c r="J12" s="82"/>
      <c r="K12" s="82"/>
      <c r="L12" s="82"/>
      <c r="M12" s="82"/>
      <c r="N12" s="82"/>
      <c r="O12" s="82"/>
      <c r="P12" s="83"/>
      <c r="Q12" s="83"/>
    </row>
    <row r="13" spans="1:17" ht="15" hidden="1" customHeight="1">
      <c r="A13" s="81"/>
      <c r="B13" s="81"/>
      <c r="C13" s="81"/>
      <c r="D13" s="81"/>
      <c r="E13" s="82"/>
      <c r="F13" s="82"/>
      <c r="G13" s="82"/>
      <c r="H13" s="82"/>
      <c r="I13" s="82"/>
      <c r="J13" s="82"/>
      <c r="K13" s="82"/>
      <c r="L13" s="82"/>
      <c r="M13" s="82"/>
      <c r="N13" s="82"/>
      <c r="O13" s="82"/>
      <c r="P13" s="83"/>
      <c r="Q13" s="83"/>
    </row>
    <row r="14" spans="1:17" ht="15" hidden="1" customHeight="1">
      <c r="A14" s="81"/>
      <c r="B14" s="81"/>
      <c r="C14" s="81"/>
      <c r="D14" s="81"/>
      <c r="E14" s="84"/>
      <c r="F14" s="84"/>
      <c r="G14" s="84"/>
      <c r="H14" s="84"/>
      <c r="I14" s="84"/>
      <c r="J14" s="84"/>
      <c r="K14" s="84"/>
      <c r="L14" s="84"/>
      <c r="M14" s="84"/>
      <c r="N14" s="84"/>
      <c r="O14" s="84"/>
      <c r="P14" s="83"/>
      <c r="Q14" s="83"/>
    </row>
    <row r="15" spans="1:17" s="7" customFormat="1" ht="27" customHeight="1">
      <c r="A15" s="85" t="s">
        <v>5</v>
      </c>
      <c r="B15" s="85"/>
      <c r="C15" s="85"/>
      <c r="D15" s="85"/>
      <c r="E15" s="9" t="s">
        <v>6</v>
      </c>
      <c r="F15" s="34" t="s">
        <v>150</v>
      </c>
      <c r="G15" s="10" t="s">
        <v>7</v>
      </c>
      <c r="H15" s="34" t="s">
        <v>164</v>
      </c>
      <c r="I15" s="36" t="s">
        <v>169</v>
      </c>
      <c r="J15" s="34"/>
      <c r="K15" s="9" t="s">
        <v>8</v>
      </c>
      <c r="L15" s="34" t="s">
        <v>9</v>
      </c>
      <c r="M15" s="34" t="s">
        <v>10</v>
      </c>
      <c r="N15" s="34" t="s">
        <v>11</v>
      </c>
      <c r="O15" s="34" t="s">
        <v>12</v>
      </c>
      <c r="P15" s="34" t="s">
        <v>13</v>
      </c>
      <c r="Q15" s="9" t="s">
        <v>14</v>
      </c>
    </row>
    <row r="16" spans="1:17" s="7" customFormat="1" ht="22.5" customHeight="1">
      <c r="A16" s="127" t="s">
        <v>73</v>
      </c>
      <c r="B16" s="86"/>
      <c r="C16" s="86"/>
      <c r="D16" s="86"/>
      <c r="E16" s="21" t="s">
        <v>71</v>
      </c>
      <c r="F16" s="35" t="s">
        <v>151</v>
      </c>
      <c r="G16" s="35" t="s">
        <v>167</v>
      </c>
      <c r="H16" s="37" t="s">
        <v>174</v>
      </c>
      <c r="I16" s="38" t="s">
        <v>168</v>
      </c>
      <c r="J16" s="33"/>
      <c r="K16" s="22" t="s">
        <v>72</v>
      </c>
      <c r="L16" s="17"/>
      <c r="M16" s="17"/>
      <c r="N16" s="33"/>
      <c r="O16" s="33"/>
      <c r="P16" s="33"/>
      <c r="Q16" s="22" t="s">
        <v>72</v>
      </c>
    </row>
    <row r="17" spans="1:18" s="7" customFormat="1" ht="22.5" customHeight="1">
      <c r="A17" s="86" t="s">
        <v>74</v>
      </c>
      <c r="B17" s="86"/>
      <c r="C17" s="86"/>
      <c r="D17" s="86"/>
      <c r="E17" s="16">
        <v>71</v>
      </c>
      <c r="F17" s="17">
        <v>72</v>
      </c>
      <c r="G17" s="17">
        <v>93</v>
      </c>
      <c r="H17" s="38">
        <v>72</v>
      </c>
      <c r="I17" s="38" t="s">
        <v>168</v>
      </c>
      <c r="J17" s="33"/>
      <c r="K17" s="18">
        <v>150</v>
      </c>
      <c r="L17" s="17"/>
      <c r="M17" s="17"/>
      <c r="N17" s="33"/>
      <c r="O17" s="33"/>
      <c r="P17" s="33"/>
      <c r="Q17" s="16">
        <v>300</v>
      </c>
    </row>
    <row r="18" spans="1:18" s="7" customFormat="1" ht="22.5" hidden="1" customHeight="1">
      <c r="A18" s="86"/>
      <c r="B18" s="86"/>
      <c r="C18" s="86"/>
      <c r="D18" s="86"/>
      <c r="E18" s="12"/>
      <c r="F18" s="13"/>
      <c r="G18" s="13"/>
      <c r="H18" s="14"/>
      <c r="I18" s="14"/>
      <c r="J18" s="14"/>
      <c r="K18" s="15"/>
      <c r="L18" s="13"/>
      <c r="M18" s="13"/>
      <c r="N18" s="14"/>
      <c r="O18" s="14"/>
      <c r="P18" s="14"/>
      <c r="Q18" s="12"/>
    </row>
    <row r="19" spans="1:18" s="7" customFormat="1" ht="22.5" hidden="1" customHeight="1">
      <c r="A19" s="86"/>
      <c r="B19" s="86"/>
      <c r="C19" s="86"/>
      <c r="D19" s="86"/>
      <c r="E19" s="12"/>
      <c r="F19" s="13"/>
      <c r="G19" s="13"/>
      <c r="H19" s="14"/>
      <c r="I19" s="14"/>
      <c r="J19" s="14"/>
      <c r="K19" s="15"/>
      <c r="L19" s="13"/>
      <c r="M19" s="13"/>
      <c r="N19" s="14"/>
      <c r="O19" s="14"/>
      <c r="P19" s="14"/>
      <c r="Q19" s="12"/>
    </row>
    <row r="20" spans="1:18" ht="16.5" customHeight="1">
      <c r="A20" s="79" t="s">
        <v>15</v>
      </c>
      <c r="B20" s="79"/>
      <c r="C20" s="80"/>
      <c r="D20" s="80"/>
      <c r="E20" s="80"/>
      <c r="F20" s="80"/>
      <c r="G20" s="80"/>
      <c r="H20" s="80"/>
      <c r="I20" s="80"/>
      <c r="J20" s="80"/>
      <c r="K20" s="80"/>
      <c r="L20" s="80"/>
      <c r="M20" s="80"/>
      <c r="N20" s="80"/>
      <c r="O20" s="80"/>
      <c r="P20" s="80"/>
      <c r="Q20" s="80"/>
    </row>
    <row r="21" spans="1:18" s="27" customFormat="1" ht="26.25" customHeight="1" thickBot="1">
      <c r="A21" s="25"/>
      <c r="B21" s="26"/>
      <c r="C21" s="26"/>
      <c r="D21" s="26"/>
      <c r="E21" s="26"/>
      <c r="F21" s="26"/>
      <c r="G21" s="26"/>
      <c r="H21" s="26"/>
      <c r="I21" s="26"/>
      <c r="J21" s="26"/>
      <c r="K21" s="26"/>
      <c r="L21" s="26"/>
      <c r="M21" s="26"/>
      <c r="N21" s="26"/>
      <c r="O21" s="26"/>
      <c r="P21" s="26"/>
      <c r="Q21" s="26"/>
    </row>
    <row r="22" spans="1:18" ht="27" customHeight="1" thickBot="1">
      <c r="A22" s="28" t="str">
        <f>C2&amp;D2&amp;"  - "&amp;K2&amp;L2&amp;" -  "&amp;C4</f>
        <v>5安全で安心して暮らせる住みよいまち  - (4)交通安全対策の推進 -  ①交通事故を防止する環境づくり</v>
      </c>
      <c r="B22" s="29"/>
      <c r="C22" s="29"/>
      <c r="D22" s="29"/>
      <c r="E22" s="29"/>
      <c r="F22" s="29"/>
      <c r="G22" s="29"/>
      <c r="H22" s="29"/>
      <c r="I22" s="29"/>
      <c r="J22" s="29"/>
      <c r="K22" s="29"/>
      <c r="L22" s="29"/>
      <c r="M22" s="29"/>
      <c r="N22" s="29"/>
      <c r="O22" s="29"/>
      <c r="P22" s="29"/>
      <c r="Q22" s="30"/>
    </row>
    <row r="23" spans="1:18" ht="27" customHeight="1">
      <c r="A23" s="72" t="s">
        <v>149</v>
      </c>
      <c r="B23" s="73"/>
      <c r="C23" s="73"/>
      <c r="D23" s="74"/>
      <c r="E23" s="75" t="s">
        <v>145</v>
      </c>
      <c r="F23" s="76"/>
      <c r="G23" s="76"/>
      <c r="H23" s="76"/>
      <c r="I23" s="76"/>
      <c r="J23" s="76"/>
      <c r="K23" s="76"/>
      <c r="L23" s="76"/>
      <c r="M23" s="76"/>
      <c r="N23" s="76"/>
      <c r="O23" s="76"/>
      <c r="P23" s="76"/>
      <c r="Q23" s="77"/>
      <c r="R23" s="31"/>
    </row>
    <row r="24" spans="1:18" ht="27" customHeight="1">
      <c r="A24" s="75"/>
      <c r="B24" s="76"/>
      <c r="C24" s="76"/>
      <c r="D24" s="77"/>
      <c r="E24" s="78" t="s">
        <v>170</v>
      </c>
      <c r="F24" s="78"/>
      <c r="G24" s="78"/>
      <c r="H24" s="78"/>
      <c r="I24" s="78"/>
      <c r="J24" s="78"/>
      <c r="K24" s="78" t="s">
        <v>165</v>
      </c>
      <c r="L24" s="78"/>
      <c r="M24" s="78"/>
      <c r="N24" s="78"/>
      <c r="O24" s="78" t="s">
        <v>171</v>
      </c>
      <c r="P24" s="78"/>
      <c r="Q24" s="78"/>
    </row>
    <row r="25" spans="1:18" ht="71.25" customHeight="1">
      <c r="A25" s="66" t="str">
        <f t="shared" ref="A25:A32" si="0">IF(A7="","",A7)</f>
        <v>243 交通安全に関する意識啓発</v>
      </c>
      <c r="B25" s="67"/>
      <c r="C25" s="67"/>
      <c r="D25" s="68"/>
      <c r="E25" s="46" t="s">
        <v>163</v>
      </c>
      <c r="F25" s="47"/>
      <c r="G25" s="47"/>
      <c r="H25" s="47"/>
      <c r="I25" s="47"/>
      <c r="J25" s="48"/>
      <c r="K25" s="49" t="s">
        <v>96</v>
      </c>
      <c r="L25" s="49"/>
      <c r="M25" s="49"/>
      <c r="N25" s="49"/>
      <c r="O25" s="59"/>
      <c r="P25" s="59"/>
      <c r="Q25" s="59"/>
    </row>
    <row r="26" spans="1:18" ht="71.25" customHeight="1">
      <c r="A26" s="66" t="str">
        <f t="shared" si="0"/>
        <v>244 子どもや高齢者を対象とした
交通安全教室などの実施</v>
      </c>
      <c r="B26" s="67"/>
      <c r="C26" s="67"/>
      <c r="D26" s="68"/>
      <c r="E26" s="46" t="s">
        <v>108</v>
      </c>
      <c r="F26" s="47"/>
      <c r="G26" s="47"/>
      <c r="H26" s="47"/>
      <c r="I26" s="47"/>
      <c r="J26" s="48"/>
      <c r="K26" s="49" t="s">
        <v>96</v>
      </c>
      <c r="L26" s="49"/>
      <c r="M26" s="49"/>
      <c r="N26" s="49"/>
      <c r="O26" s="59"/>
      <c r="P26" s="59"/>
      <c r="Q26" s="59"/>
    </row>
    <row r="27" spans="1:18" ht="71.25" customHeight="1">
      <c r="A27" s="117" t="str">
        <f t="shared" si="0"/>
        <v>245 交通安全施設の整備</v>
      </c>
      <c r="B27" s="118"/>
      <c r="C27" s="118"/>
      <c r="D27" s="119"/>
      <c r="E27" s="46" t="s">
        <v>175</v>
      </c>
      <c r="F27" s="47"/>
      <c r="G27" s="47"/>
      <c r="H27" s="47"/>
      <c r="I27" s="47"/>
      <c r="J27" s="48"/>
      <c r="K27" s="49" t="s">
        <v>96</v>
      </c>
      <c r="L27" s="49"/>
      <c r="M27" s="49"/>
      <c r="N27" s="49"/>
      <c r="O27" s="59"/>
      <c r="P27" s="59"/>
      <c r="Q27" s="59"/>
    </row>
    <row r="28" spans="1:18" ht="71.25" hidden="1" customHeight="1">
      <c r="A28" s="63" t="str">
        <f t="shared" si="0"/>
        <v/>
      </c>
      <c r="B28" s="64"/>
      <c r="C28" s="64"/>
      <c r="D28" s="65"/>
      <c r="E28" s="46"/>
      <c r="F28" s="47"/>
      <c r="G28" s="47"/>
      <c r="H28" s="47"/>
      <c r="I28" s="47"/>
      <c r="J28" s="48"/>
      <c r="K28" s="49" t="s">
        <v>96</v>
      </c>
      <c r="L28" s="49"/>
      <c r="M28" s="49"/>
      <c r="N28" s="49"/>
      <c r="O28" s="59"/>
      <c r="P28" s="59"/>
      <c r="Q28" s="59"/>
    </row>
    <row r="29" spans="1:18" ht="71.25" hidden="1" customHeight="1">
      <c r="A29" s="63" t="str">
        <f t="shared" si="0"/>
        <v/>
      </c>
      <c r="B29" s="64"/>
      <c r="C29" s="64"/>
      <c r="D29" s="65"/>
      <c r="E29" s="46"/>
      <c r="F29" s="47"/>
      <c r="G29" s="47"/>
      <c r="H29" s="47"/>
      <c r="I29" s="47"/>
      <c r="J29" s="48"/>
      <c r="K29" s="49" t="s">
        <v>96</v>
      </c>
      <c r="L29" s="49"/>
      <c r="M29" s="49"/>
      <c r="N29" s="49"/>
      <c r="O29" s="59"/>
      <c r="P29" s="59"/>
      <c r="Q29" s="59"/>
    </row>
    <row r="30" spans="1:18" ht="45" hidden="1" customHeight="1">
      <c r="A30" s="43" t="str">
        <f t="shared" si="0"/>
        <v/>
      </c>
      <c r="B30" s="44"/>
      <c r="C30" s="44"/>
      <c r="D30" s="45"/>
      <c r="E30" s="46"/>
      <c r="F30" s="47"/>
      <c r="G30" s="47"/>
      <c r="H30" s="47"/>
      <c r="I30" s="47"/>
      <c r="J30" s="48"/>
      <c r="K30" s="49" t="s">
        <v>96</v>
      </c>
      <c r="L30" s="49"/>
      <c r="M30" s="49"/>
      <c r="N30" s="49"/>
      <c r="O30" s="49" t="s">
        <v>96</v>
      </c>
      <c r="P30" s="49"/>
      <c r="Q30" s="49"/>
    </row>
    <row r="31" spans="1:18" ht="40.5" hidden="1" customHeight="1">
      <c r="A31" s="43" t="str">
        <f t="shared" si="0"/>
        <v/>
      </c>
      <c r="B31" s="44"/>
      <c r="C31" s="44"/>
      <c r="D31" s="45"/>
      <c r="E31" s="46"/>
      <c r="F31" s="47"/>
      <c r="G31" s="47"/>
      <c r="H31" s="47"/>
      <c r="I31" s="47"/>
      <c r="J31" s="48"/>
      <c r="K31" s="49" t="s">
        <v>96</v>
      </c>
      <c r="L31" s="49"/>
      <c r="M31" s="49"/>
      <c r="N31" s="49"/>
      <c r="O31" s="49" t="s">
        <v>96</v>
      </c>
      <c r="P31" s="49"/>
      <c r="Q31" s="49"/>
    </row>
    <row r="32" spans="1:18" ht="40.5" hidden="1" customHeight="1">
      <c r="A32" s="50" t="str">
        <f t="shared" si="0"/>
        <v/>
      </c>
      <c r="B32" s="51"/>
      <c r="C32" s="51"/>
      <c r="D32" s="52"/>
      <c r="E32" s="46"/>
      <c r="F32" s="47"/>
      <c r="G32" s="47"/>
      <c r="H32" s="47"/>
      <c r="I32" s="47"/>
      <c r="J32" s="48"/>
      <c r="K32" s="49" t="s">
        <v>96</v>
      </c>
      <c r="L32" s="49"/>
      <c r="M32" s="49"/>
      <c r="N32" s="49"/>
      <c r="O32" s="49" t="s">
        <v>96</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74</oddFooter>
  </headerFooter>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A579A-F912-4621-AB8F-C095BF344029}">
  <sheetPr>
    <tabColor rgb="FFFF0000"/>
    <pageSetUpPr fitToPage="1"/>
  </sheetPr>
  <dimension ref="A1:R32"/>
  <sheetViews>
    <sheetView zoomScaleNormal="100" workbookViewId="0">
      <selection activeCell="J15" sqref="J15"/>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143</v>
      </c>
      <c r="B1" s="2"/>
      <c r="C1" s="3"/>
      <c r="D1" s="3"/>
      <c r="E1" s="3"/>
      <c r="F1" s="3"/>
      <c r="G1" s="3"/>
      <c r="H1" s="4"/>
      <c r="I1" s="4"/>
      <c r="J1" s="4"/>
      <c r="K1" s="5"/>
      <c r="L1" s="5"/>
      <c r="M1" s="6"/>
    </row>
    <row r="2" spans="1:17" s="7" customFormat="1" ht="22.5" customHeight="1">
      <c r="A2" s="101" t="s">
        <v>0</v>
      </c>
      <c r="B2" s="102"/>
      <c r="C2" s="23">
        <v>5</v>
      </c>
      <c r="D2" s="103" t="s">
        <v>16</v>
      </c>
      <c r="E2" s="103"/>
      <c r="F2" s="103"/>
      <c r="G2" s="103"/>
      <c r="H2" s="103"/>
      <c r="I2" s="104" t="s">
        <v>1</v>
      </c>
      <c r="J2" s="104"/>
      <c r="K2" s="24" t="s">
        <v>23</v>
      </c>
      <c r="L2" s="105" t="s">
        <v>22</v>
      </c>
      <c r="M2" s="105"/>
      <c r="N2" s="105"/>
      <c r="O2" s="105"/>
      <c r="P2" s="105"/>
      <c r="Q2" s="105"/>
    </row>
    <row r="3" spans="1:17" s="7" customFormat="1" ht="30" customHeight="1" thickBot="1">
      <c r="A3" s="108" t="s">
        <v>3</v>
      </c>
      <c r="B3" s="108"/>
      <c r="C3" s="109" t="s">
        <v>56</v>
      </c>
      <c r="D3" s="109"/>
      <c r="E3" s="109"/>
      <c r="F3" s="109"/>
      <c r="G3" s="109"/>
      <c r="H3" s="109"/>
      <c r="I3" s="109"/>
      <c r="J3" s="109"/>
      <c r="K3" s="109"/>
      <c r="L3" s="109"/>
      <c r="M3" s="109"/>
      <c r="N3" s="109"/>
      <c r="O3" s="109"/>
      <c r="P3" s="109"/>
      <c r="Q3" s="109"/>
    </row>
    <row r="4" spans="1:17" s="7" customFormat="1" ht="22.5" customHeight="1" thickTop="1">
      <c r="A4" s="106" t="s">
        <v>146</v>
      </c>
      <c r="B4" s="106"/>
      <c r="C4" s="107" t="s">
        <v>93</v>
      </c>
      <c r="D4" s="107"/>
      <c r="E4" s="107"/>
      <c r="F4" s="107"/>
      <c r="G4" s="107"/>
      <c r="H4" s="107"/>
      <c r="I4" s="107"/>
      <c r="J4" s="107"/>
      <c r="K4" s="107"/>
      <c r="L4" s="107"/>
      <c r="M4" s="107"/>
      <c r="N4" s="107"/>
      <c r="O4" s="107"/>
      <c r="P4" s="107"/>
      <c r="Q4" s="107"/>
    </row>
    <row r="5" spans="1:17" ht="72" customHeight="1">
      <c r="A5" s="99" t="s">
        <v>147</v>
      </c>
      <c r="B5" s="99"/>
      <c r="C5" s="82" t="s">
        <v>58</v>
      </c>
      <c r="D5" s="82"/>
      <c r="E5" s="82"/>
      <c r="F5" s="82"/>
      <c r="G5" s="82"/>
      <c r="H5" s="82"/>
      <c r="I5" s="82"/>
      <c r="J5" s="82"/>
      <c r="K5" s="82"/>
      <c r="L5" s="82"/>
      <c r="M5" s="82"/>
      <c r="N5" s="82"/>
      <c r="O5" s="82"/>
      <c r="P5" s="82"/>
      <c r="Q5" s="82"/>
    </row>
    <row r="6" spans="1:17" s="7" customFormat="1" ht="20.25" customHeight="1">
      <c r="A6" s="100" t="s">
        <v>144</v>
      </c>
      <c r="B6" s="100"/>
      <c r="C6" s="100"/>
      <c r="D6" s="100"/>
      <c r="E6" s="100" t="s">
        <v>148</v>
      </c>
      <c r="F6" s="100"/>
      <c r="G6" s="100"/>
      <c r="H6" s="100"/>
      <c r="I6" s="100"/>
      <c r="J6" s="100"/>
      <c r="K6" s="100"/>
      <c r="L6" s="100"/>
      <c r="M6" s="100"/>
      <c r="N6" s="100"/>
      <c r="O6" s="100"/>
      <c r="P6" s="100" t="s">
        <v>4</v>
      </c>
      <c r="Q6" s="100"/>
    </row>
    <row r="7" spans="1:17" ht="40.5" customHeight="1">
      <c r="A7" s="95" t="s">
        <v>141</v>
      </c>
      <c r="B7" s="95"/>
      <c r="C7" s="95"/>
      <c r="D7" s="95"/>
      <c r="E7" s="82" t="s">
        <v>59</v>
      </c>
      <c r="F7" s="82"/>
      <c r="G7" s="82"/>
      <c r="H7" s="82"/>
      <c r="I7" s="82"/>
      <c r="J7" s="82"/>
      <c r="K7" s="82"/>
      <c r="L7" s="82"/>
      <c r="M7" s="82"/>
      <c r="N7" s="82"/>
      <c r="O7" s="82"/>
      <c r="P7" s="83" t="s">
        <v>63</v>
      </c>
      <c r="Q7" s="83"/>
    </row>
    <row r="8" spans="1:17" ht="48.75" customHeight="1">
      <c r="A8" s="95" t="s">
        <v>142</v>
      </c>
      <c r="B8" s="95"/>
      <c r="C8" s="95"/>
      <c r="D8" s="95"/>
      <c r="E8" s="82" t="s">
        <v>60</v>
      </c>
      <c r="F8" s="82"/>
      <c r="G8" s="82"/>
      <c r="H8" s="82"/>
      <c r="I8" s="82"/>
      <c r="J8" s="82"/>
      <c r="K8" s="82"/>
      <c r="L8" s="82"/>
      <c r="M8" s="82"/>
      <c r="N8" s="82"/>
      <c r="O8" s="82"/>
      <c r="P8" s="83" t="s">
        <v>63</v>
      </c>
      <c r="Q8" s="83"/>
    </row>
    <row r="9" spans="1:17" ht="40.5" hidden="1" customHeight="1">
      <c r="A9" s="94"/>
      <c r="B9" s="95"/>
      <c r="C9" s="95"/>
      <c r="D9" s="95"/>
      <c r="E9" s="82"/>
      <c r="F9" s="82"/>
      <c r="G9" s="82"/>
      <c r="H9" s="82"/>
      <c r="I9" s="82"/>
      <c r="J9" s="82"/>
      <c r="K9" s="82"/>
      <c r="L9" s="82"/>
      <c r="M9" s="82"/>
      <c r="N9" s="82"/>
      <c r="O9" s="82"/>
      <c r="P9" s="83"/>
      <c r="Q9" s="83"/>
    </row>
    <row r="10" spans="1:17" ht="40.5" hidden="1" customHeight="1">
      <c r="A10" s="94"/>
      <c r="B10" s="95"/>
      <c r="C10" s="95"/>
      <c r="D10" s="95"/>
      <c r="E10" s="82"/>
      <c r="F10" s="82"/>
      <c r="G10" s="82"/>
      <c r="H10" s="82"/>
      <c r="I10" s="82"/>
      <c r="J10" s="82"/>
      <c r="K10" s="82"/>
      <c r="L10" s="82"/>
      <c r="M10" s="82"/>
      <c r="N10" s="82"/>
      <c r="O10" s="82"/>
      <c r="P10" s="83"/>
      <c r="Q10" s="83"/>
    </row>
    <row r="11" spans="1:17" ht="40.5" hidden="1" customHeight="1">
      <c r="A11" s="95"/>
      <c r="B11" s="95"/>
      <c r="C11" s="95"/>
      <c r="D11" s="95"/>
      <c r="E11" s="82"/>
      <c r="F11" s="82"/>
      <c r="G11" s="82"/>
      <c r="H11" s="82"/>
      <c r="I11" s="82"/>
      <c r="J11" s="82"/>
      <c r="K11" s="82"/>
      <c r="L11" s="82"/>
      <c r="M11" s="82"/>
      <c r="N11" s="82"/>
      <c r="O11" s="82"/>
      <c r="P11" s="83"/>
      <c r="Q11" s="83"/>
    </row>
    <row r="12" spans="1:17" ht="15" hidden="1" customHeight="1">
      <c r="A12" s="81"/>
      <c r="B12" s="81"/>
      <c r="C12" s="81"/>
      <c r="D12" s="81"/>
      <c r="E12" s="82"/>
      <c r="F12" s="82"/>
      <c r="G12" s="82"/>
      <c r="H12" s="82"/>
      <c r="I12" s="82"/>
      <c r="J12" s="82"/>
      <c r="K12" s="82"/>
      <c r="L12" s="82"/>
      <c r="M12" s="82"/>
      <c r="N12" s="82"/>
      <c r="O12" s="82"/>
      <c r="P12" s="83"/>
      <c r="Q12" s="83"/>
    </row>
    <row r="13" spans="1:17" ht="15" hidden="1" customHeight="1">
      <c r="A13" s="81"/>
      <c r="B13" s="81"/>
      <c r="C13" s="81"/>
      <c r="D13" s="81"/>
      <c r="E13" s="82"/>
      <c r="F13" s="82"/>
      <c r="G13" s="82"/>
      <c r="H13" s="82"/>
      <c r="I13" s="82"/>
      <c r="J13" s="82"/>
      <c r="K13" s="82"/>
      <c r="L13" s="82"/>
      <c r="M13" s="82"/>
      <c r="N13" s="82"/>
      <c r="O13" s="82"/>
      <c r="P13" s="83"/>
      <c r="Q13" s="83"/>
    </row>
    <row r="14" spans="1:17" ht="15" hidden="1" customHeight="1">
      <c r="A14" s="81"/>
      <c r="B14" s="81"/>
      <c r="C14" s="81"/>
      <c r="D14" s="81"/>
      <c r="E14" s="84"/>
      <c r="F14" s="84"/>
      <c r="G14" s="84"/>
      <c r="H14" s="84"/>
      <c r="I14" s="84"/>
      <c r="J14" s="84"/>
      <c r="K14" s="84"/>
      <c r="L14" s="84"/>
      <c r="M14" s="84"/>
      <c r="N14" s="84"/>
      <c r="O14" s="84"/>
      <c r="P14" s="83"/>
      <c r="Q14" s="83"/>
    </row>
    <row r="15" spans="1:17" s="7" customFormat="1" ht="27" customHeight="1">
      <c r="A15" s="85" t="s">
        <v>5</v>
      </c>
      <c r="B15" s="85"/>
      <c r="C15" s="85"/>
      <c r="D15" s="85"/>
      <c r="E15" s="9" t="s">
        <v>6</v>
      </c>
      <c r="F15" s="32" t="s">
        <v>150</v>
      </c>
      <c r="G15" s="10" t="s">
        <v>7</v>
      </c>
      <c r="H15" s="32" t="s">
        <v>164</v>
      </c>
      <c r="I15" s="36" t="s">
        <v>169</v>
      </c>
      <c r="J15" s="32"/>
      <c r="K15" s="9" t="s">
        <v>8</v>
      </c>
      <c r="L15" s="11" t="s">
        <v>9</v>
      </c>
      <c r="M15" s="11" t="s">
        <v>10</v>
      </c>
      <c r="N15" s="11" t="s">
        <v>11</v>
      </c>
      <c r="O15" s="11" t="s">
        <v>12</v>
      </c>
      <c r="P15" s="11" t="s">
        <v>13</v>
      </c>
      <c r="Q15" s="9" t="s">
        <v>14</v>
      </c>
    </row>
    <row r="16" spans="1:17" s="7" customFormat="1" ht="22.5" customHeight="1">
      <c r="A16" s="86"/>
      <c r="B16" s="86"/>
      <c r="C16" s="86"/>
      <c r="D16" s="86"/>
      <c r="E16" s="12"/>
      <c r="F16" s="13"/>
      <c r="G16" s="13"/>
      <c r="H16" s="14"/>
      <c r="I16" s="14"/>
      <c r="J16" s="14"/>
      <c r="K16" s="15"/>
      <c r="L16" s="13"/>
      <c r="M16" s="13"/>
      <c r="N16" s="14"/>
      <c r="O16" s="14"/>
      <c r="P16" s="14"/>
      <c r="Q16" s="12"/>
    </row>
    <row r="17" spans="1:18" s="7" customFormat="1" ht="22.5" customHeight="1">
      <c r="A17" s="86"/>
      <c r="B17" s="86"/>
      <c r="C17" s="86"/>
      <c r="D17" s="86"/>
      <c r="E17" s="12"/>
      <c r="F17" s="13"/>
      <c r="G17" s="13"/>
      <c r="H17" s="14"/>
      <c r="I17" s="14"/>
      <c r="J17" s="14"/>
      <c r="K17" s="15"/>
      <c r="L17" s="13"/>
      <c r="M17" s="13"/>
      <c r="N17" s="14"/>
      <c r="O17" s="14"/>
      <c r="P17" s="14"/>
      <c r="Q17" s="12"/>
    </row>
    <row r="18" spans="1:18" s="7" customFormat="1" ht="22.5" hidden="1" customHeight="1">
      <c r="A18" s="86"/>
      <c r="B18" s="86"/>
      <c r="C18" s="86"/>
      <c r="D18" s="86"/>
      <c r="E18" s="12"/>
      <c r="F18" s="13"/>
      <c r="G18" s="13"/>
      <c r="H18" s="14"/>
      <c r="I18" s="14"/>
      <c r="J18" s="14"/>
      <c r="K18" s="15"/>
      <c r="L18" s="13"/>
      <c r="M18" s="13"/>
      <c r="N18" s="14"/>
      <c r="O18" s="14"/>
      <c r="P18" s="14"/>
      <c r="Q18" s="12"/>
    </row>
    <row r="19" spans="1:18" s="7" customFormat="1" ht="22.5" hidden="1" customHeight="1">
      <c r="A19" s="86"/>
      <c r="B19" s="86"/>
      <c r="C19" s="86"/>
      <c r="D19" s="86"/>
      <c r="E19" s="12"/>
      <c r="F19" s="13"/>
      <c r="G19" s="13"/>
      <c r="H19" s="14"/>
      <c r="I19" s="14"/>
      <c r="J19" s="14"/>
      <c r="K19" s="15"/>
      <c r="L19" s="13"/>
      <c r="M19" s="13"/>
      <c r="N19" s="14"/>
      <c r="O19" s="14"/>
      <c r="P19" s="14"/>
      <c r="Q19" s="12"/>
    </row>
    <row r="20" spans="1:18" ht="16.5" customHeight="1">
      <c r="A20" s="79" t="s">
        <v>15</v>
      </c>
      <c r="B20" s="79"/>
      <c r="C20" s="80"/>
      <c r="D20" s="80"/>
      <c r="E20" s="80"/>
      <c r="F20" s="80"/>
      <c r="G20" s="80"/>
      <c r="H20" s="80"/>
      <c r="I20" s="80"/>
      <c r="J20" s="80"/>
      <c r="K20" s="80"/>
      <c r="L20" s="80"/>
      <c r="M20" s="80"/>
      <c r="N20" s="80"/>
      <c r="O20" s="80"/>
      <c r="P20" s="80"/>
      <c r="Q20" s="80"/>
    </row>
    <row r="21" spans="1:18" s="27" customFormat="1" ht="26.25" customHeight="1" thickBot="1">
      <c r="A21" s="25"/>
      <c r="B21" s="26"/>
      <c r="C21" s="26"/>
      <c r="D21" s="26"/>
      <c r="E21" s="26"/>
      <c r="F21" s="26"/>
      <c r="G21" s="26"/>
      <c r="H21" s="26"/>
      <c r="I21" s="26"/>
      <c r="J21" s="26"/>
      <c r="K21" s="26"/>
      <c r="L21" s="26"/>
      <c r="M21" s="26"/>
      <c r="N21" s="26"/>
      <c r="O21" s="26"/>
      <c r="P21" s="26"/>
      <c r="Q21" s="26"/>
    </row>
    <row r="22" spans="1:18" ht="27" customHeight="1" thickBot="1">
      <c r="A22" s="28" t="str">
        <f>C2&amp;D2&amp;"  - "&amp;K2&amp;L2&amp;" -  "&amp;C4</f>
        <v>5安全で安心して暮らせる住みよいまち  - (4)交通安全対策の推進 -  ②住民主体の交通安全活動の促進</v>
      </c>
      <c r="B22" s="29"/>
      <c r="C22" s="29"/>
      <c r="D22" s="29"/>
      <c r="E22" s="29"/>
      <c r="F22" s="29"/>
      <c r="G22" s="29"/>
      <c r="H22" s="29"/>
      <c r="I22" s="29"/>
      <c r="J22" s="29"/>
      <c r="K22" s="29"/>
      <c r="L22" s="29"/>
      <c r="M22" s="29"/>
      <c r="N22" s="29"/>
      <c r="O22" s="29"/>
      <c r="P22" s="29"/>
      <c r="Q22" s="30"/>
    </row>
    <row r="23" spans="1:18" ht="27" customHeight="1">
      <c r="A23" s="72" t="s">
        <v>149</v>
      </c>
      <c r="B23" s="73"/>
      <c r="C23" s="73"/>
      <c r="D23" s="74"/>
      <c r="E23" s="75" t="s">
        <v>145</v>
      </c>
      <c r="F23" s="76"/>
      <c r="G23" s="76"/>
      <c r="H23" s="76"/>
      <c r="I23" s="76"/>
      <c r="J23" s="76"/>
      <c r="K23" s="76"/>
      <c r="L23" s="76"/>
      <c r="M23" s="76"/>
      <c r="N23" s="76"/>
      <c r="O23" s="76"/>
      <c r="P23" s="76"/>
      <c r="Q23" s="77"/>
      <c r="R23" s="31"/>
    </row>
    <row r="24" spans="1:18" ht="27" customHeight="1">
      <c r="A24" s="75"/>
      <c r="B24" s="76"/>
      <c r="C24" s="76"/>
      <c r="D24" s="77"/>
      <c r="E24" s="78" t="s">
        <v>170</v>
      </c>
      <c r="F24" s="78"/>
      <c r="G24" s="78"/>
      <c r="H24" s="78"/>
      <c r="I24" s="78"/>
      <c r="J24" s="78"/>
      <c r="K24" s="78" t="s">
        <v>165</v>
      </c>
      <c r="L24" s="78"/>
      <c r="M24" s="78"/>
      <c r="N24" s="78"/>
      <c r="O24" s="78" t="s">
        <v>171</v>
      </c>
      <c r="P24" s="78"/>
      <c r="Q24" s="78"/>
    </row>
    <row r="25" spans="1:18" ht="71.25" customHeight="1">
      <c r="A25" s="66" t="str">
        <f t="shared" ref="A25:A32" si="0">IF(A7="","",A7)</f>
        <v>246 交通安全活動団体への支援</v>
      </c>
      <c r="B25" s="67"/>
      <c r="C25" s="67"/>
      <c r="D25" s="68"/>
      <c r="E25" s="46" t="s">
        <v>109</v>
      </c>
      <c r="F25" s="47"/>
      <c r="G25" s="47"/>
      <c r="H25" s="47"/>
      <c r="I25" s="47"/>
      <c r="J25" s="48"/>
      <c r="K25" s="49" t="s">
        <v>96</v>
      </c>
      <c r="L25" s="49"/>
      <c r="M25" s="49"/>
      <c r="N25" s="49"/>
      <c r="O25" s="59"/>
      <c r="P25" s="59"/>
      <c r="Q25" s="59"/>
    </row>
    <row r="26" spans="1:18" ht="71.25" customHeight="1">
      <c r="A26" s="53" t="str">
        <f t="shared" si="0"/>
        <v>247 警察署など、関係機関との連携強化</v>
      </c>
      <c r="B26" s="54"/>
      <c r="C26" s="54"/>
      <c r="D26" s="55"/>
      <c r="E26" s="46" t="s">
        <v>110</v>
      </c>
      <c r="F26" s="47"/>
      <c r="G26" s="47"/>
      <c r="H26" s="47"/>
      <c r="I26" s="47"/>
      <c r="J26" s="48"/>
      <c r="K26" s="49" t="s">
        <v>96</v>
      </c>
      <c r="L26" s="49"/>
      <c r="M26" s="49"/>
      <c r="N26" s="49"/>
      <c r="O26" s="59"/>
      <c r="P26" s="59"/>
      <c r="Q26" s="59"/>
    </row>
    <row r="27" spans="1:18" ht="71.25" hidden="1" customHeight="1">
      <c r="A27" s="63" t="str">
        <f t="shared" si="0"/>
        <v/>
      </c>
      <c r="B27" s="64"/>
      <c r="C27" s="64"/>
      <c r="D27" s="65"/>
      <c r="E27" s="46"/>
      <c r="F27" s="47"/>
      <c r="G27" s="47"/>
      <c r="H27" s="47"/>
      <c r="I27" s="47"/>
      <c r="J27" s="48"/>
      <c r="K27" s="49" t="s">
        <v>96</v>
      </c>
      <c r="L27" s="49"/>
      <c r="M27" s="49"/>
      <c r="N27" s="49"/>
      <c r="O27" s="59"/>
      <c r="P27" s="59"/>
      <c r="Q27" s="59"/>
    </row>
    <row r="28" spans="1:18" ht="71.25" hidden="1" customHeight="1">
      <c r="A28" s="63" t="str">
        <f t="shared" si="0"/>
        <v/>
      </c>
      <c r="B28" s="64"/>
      <c r="C28" s="64"/>
      <c r="D28" s="65"/>
      <c r="E28" s="46"/>
      <c r="F28" s="47"/>
      <c r="G28" s="47"/>
      <c r="H28" s="47"/>
      <c r="I28" s="47"/>
      <c r="J28" s="48"/>
      <c r="K28" s="49" t="s">
        <v>96</v>
      </c>
      <c r="L28" s="49"/>
      <c r="M28" s="49"/>
      <c r="N28" s="49"/>
      <c r="O28" s="59"/>
      <c r="P28" s="59"/>
      <c r="Q28" s="59"/>
    </row>
    <row r="29" spans="1:18" ht="71.25" hidden="1" customHeight="1">
      <c r="A29" s="63" t="str">
        <f t="shared" si="0"/>
        <v/>
      </c>
      <c r="B29" s="64"/>
      <c r="C29" s="64"/>
      <c r="D29" s="65"/>
      <c r="E29" s="46"/>
      <c r="F29" s="47"/>
      <c r="G29" s="47"/>
      <c r="H29" s="47"/>
      <c r="I29" s="47"/>
      <c r="J29" s="48"/>
      <c r="K29" s="49" t="s">
        <v>96</v>
      </c>
      <c r="L29" s="49"/>
      <c r="M29" s="49"/>
      <c r="N29" s="49"/>
      <c r="O29" s="59"/>
      <c r="P29" s="59"/>
      <c r="Q29" s="59"/>
    </row>
    <row r="30" spans="1:18" ht="45" hidden="1" customHeight="1">
      <c r="A30" s="43" t="str">
        <f t="shared" si="0"/>
        <v/>
      </c>
      <c r="B30" s="44"/>
      <c r="C30" s="44"/>
      <c r="D30" s="45"/>
      <c r="E30" s="46"/>
      <c r="F30" s="47"/>
      <c r="G30" s="47"/>
      <c r="H30" s="47"/>
      <c r="I30" s="47"/>
      <c r="J30" s="48"/>
      <c r="K30" s="49" t="s">
        <v>96</v>
      </c>
      <c r="L30" s="49"/>
      <c r="M30" s="49"/>
      <c r="N30" s="49"/>
      <c r="O30" s="49" t="s">
        <v>96</v>
      </c>
      <c r="P30" s="49"/>
      <c r="Q30" s="49"/>
    </row>
    <row r="31" spans="1:18" ht="40.5" hidden="1" customHeight="1">
      <c r="A31" s="43" t="str">
        <f t="shared" si="0"/>
        <v/>
      </c>
      <c r="B31" s="44"/>
      <c r="C31" s="44"/>
      <c r="D31" s="45"/>
      <c r="E31" s="46"/>
      <c r="F31" s="47"/>
      <c r="G31" s="47"/>
      <c r="H31" s="47"/>
      <c r="I31" s="47"/>
      <c r="J31" s="48"/>
      <c r="K31" s="49" t="s">
        <v>96</v>
      </c>
      <c r="L31" s="49"/>
      <c r="M31" s="49"/>
      <c r="N31" s="49"/>
      <c r="O31" s="49" t="s">
        <v>96</v>
      </c>
      <c r="P31" s="49"/>
      <c r="Q31" s="49"/>
    </row>
    <row r="32" spans="1:18" ht="40.5" hidden="1" customHeight="1">
      <c r="A32" s="50" t="str">
        <f t="shared" si="0"/>
        <v/>
      </c>
      <c r="B32" s="51"/>
      <c r="C32" s="51"/>
      <c r="D32" s="52"/>
      <c r="E32" s="46"/>
      <c r="F32" s="47"/>
      <c r="G32" s="47"/>
      <c r="H32" s="47"/>
      <c r="I32" s="47"/>
      <c r="J32" s="48"/>
      <c r="K32" s="49" t="s">
        <v>96</v>
      </c>
      <c r="L32" s="49"/>
      <c r="M32" s="49"/>
      <c r="N32" s="49"/>
      <c r="O32" s="49" t="s">
        <v>96</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75</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389D5-B01D-4106-95B1-38F2B8B7F890}">
  <sheetPr>
    <tabColor rgb="FFFF0000"/>
    <pageSetUpPr fitToPage="1"/>
  </sheetPr>
  <dimension ref="A1:Q32"/>
  <sheetViews>
    <sheetView topLeftCell="A4" zoomScaleNormal="100" workbookViewId="0">
      <selection activeCell="C5" sqref="C5:Q5"/>
    </sheetView>
  </sheetViews>
  <sheetFormatPr defaultRowHeight="13.5"/>
  <cols>
    <col min="1" max="17" width="7.625" style="8" customWidth="1"/>
    <col min="18" max="245" width="9" style="8"/>
    <col min="246" max="261" width="5.625" style="8" customWidth="1"/>
    <col min="262" max="501" width="9" style="8"/>
    <col min="502" max="517" width="5.625" style="8" customWidth="1"/>
    <col min="518" max="757" width="9" style="8"/>
    <col min="758" max="773" width="5.625" style="8" customWidth="1"/>
    <col min="774" max="1013" width="9" style="8"/>
    <col min="1014" max="1029" width="5.625" style="8" customWidth="1"/>
    <col min="1030" max="1269" width="9" style="8"/>
    <col min="1270" max="1285" width="5.625" style="8" customWidth="1"/>
    <col min="1286" max="1525" width="9" style="8"/>
    <col min="1526" max="1541" width="5.625" style="8" customWidth="1"/>
    <col min="1542" max="1781" width="9" style="8"/>
    <col min="1782" max="1797" width="5.625" style="8" customWidth="1"/>
    <col min="1798" max="2037" width="9" style="8"/>
    <col min="2038" max="2053" width="5.625" style="8" customWidth="1"/>
    <col min="2054" max="2293" width="9" style="8"/>
    <col min="2294" max="2309" width="5.625" style="8" customWidth="1"/>
    <col min="2310" max="2549" width="9" style="8"/>
    <col min="2550" max="2565" width="5.625" style="8" customWidth="1"/>
    <col min="2566" max="2805" width="9" style="8"/>
    <col min="2806" max="2821" width="5.625" style="8" customWidth="1"/>
    <col min="2822" max="3061" width="9" style="8"/>
    <col min="3062" max="3077" width="5.625" style="8" customWidth="1"/>
    <col min="3078" max="3317" width="9" style="8"/>
    <col min="3318" max="3333" width="5.625" style="8" customWidth="1"/>
    <col min="3334" max="3573" width="9" style="8"/>
    <col min="3574" max="3589" width="5.625" style="8" customWidth="1"/>
    <col min="3590" max="3829" width="9" style="8"/>
    <col min="3830" max="3845" width="5.625" style="8" customWidth="1"/>
    <col min="3846" max="4085" width="9" style="8"/>
    <col min="4086" max="4101" width="5.625" style="8" customWidth="1"/>
    <col min="4102" max="4341" width="9" style="8"/>
    <col min="4342" max="4357" width="5.625" style="8" customWidth="1"/>
    <col min="4358" max="4597" width="9" style="8"/>
    <col min="4598" max="4613" width="5.625" style="8" customWidth="1"/>
    <col min="4614" max="4853" width="9" style="8"/>
    <col min="4854" max="4869" width="5.625" style="8" customWidth="1"/>
    <col min="4870" max="5109" width="9" style="8"/>
    <col min="5110" max="5125" width="5.625" style="8" customWidth="1"/>
    <col min="5126" max="5365" width="9" style="8"/>
    <col min="5366" max="5381" width="5.625" style="8" customWidth="1"/>
    <col min="5382" max="5621" width="9" style="8"/>
    <col min="5622" max="5637" width="5.625" style="8" customWidth="1"/>
    <col min="5638" max="5877" width="9" style="8"/>
    <col min="5878" max="5893" width="5.625" style="8" customWidth="1"/>
    <col min="5894" max="6133" width="9" style="8"/>
    <col min="6134" max="6149" width="5.625" style="8" customWidth="1"/>
    <col min="6150" max="6389" width="9" style="8"/>
    <col min="6390" max="6405" width="5.625" style="8" customWidth="1"/>
    <col min="6406" max="6645" width="9" style="8"/>
    <col min="6646" max="6661" width="5.625" style="8" customWidth="1"/>
    <col min="6662" max="6901" width="9" style="8"/>
    <col min="6902" max="6917" width="5.625" style="8" customWidth="1"/>
    <col min="6918" max="7157" width="9" style="8"/>
    <col min="7158" max="7173" width="5.625" style="8" customWidth="1"/>
    <col min="7174" max="7413" width="9" style="8"/>
    <col min="7414" max="7429" width="5.625" style="8" customWidth="1"/>
    <col min="7430" max="7669" width="9" style="8"/>
    <col min="7670" max="7685" width="5.625" style="8" customWidth="1"/>
    <col min="7686" max="7925" width="9" style="8"/>
    <col min="7926" max="7941" width="5.625" style="8" customWidth="1"/>
    <col min="7942" max="8181" width="9" style="8"/>
    <col min="8182" max="8197" width="5.625" style="8" customWidth="1"/>
    <col min="8198" max="8437" width="9" style="8"/>
    <col min="8438" max="8453" width="5.625" style="8" customWidth="1"/>
    <col min="8454" max="8693" width="9" style="8"/>
    <col min="8694" max="8709" width="5.625" style="8" customWidth="1"/>
    <col min="8710" max="8949" width="9" style="8"/>
    <col min="8950" max="8965" width="5.625" style="8" customWidth="1"/>
    <col min="8966" max="9205" width="9" style="8"/>
    <col min="9206" max="9221" width="5.625" style="8" customWidth="1"/>
    <col min="9222" max="9461" width="9" style="8"/>
    <col min="9462" max="9477" width="5.625" style="8" customWidth="1"/>
    <col min="9478" max="9717" width="9" style="8"/>
    <col min="9718" max="9733" width="5.625" style="8" customWidth="1"/>
    <col min="9734" max="9973" width="9" style="8"/>
    <col min="9974" max="9989" width="5.625" style="8" customWidth="1"/>
    <col min="9990" max="10229" width="9" style="8"/>
    <col min="10230" max="10245" width="5.625" style="8" customWidth="1"/>
    <col min="10246" max="10485" width="9" style="8"/>
    <col min="10486" max="10501" width="5.625" style="8" customWidth="1"/>
    <col min="10502" max="10741" width="9" style="8"/>
    <col min="10742" max="10757" width="5.625" style="8" customWidth="1"/>
    <col min="10758" max="10997" width="9" style="8"/>
    <col min="10998" max="11013" width="5.625" style="8" customWidth="1"/>
    <col min="11014" max="11253" width="9" style="8"/>
    <col min="11254" max="11269" width="5.625" style="8" customWidth="1"/>
    <col min="11270" max="11509" width="9" style="8"/>
    <col min="11510" max="11525" width="5.625" style="8" customWidth="1"/>
    <col min="11526" max="11765" width="9" style="8"/>
    <col min="11766" max="11781" width="5.625" style="8" customWidth="1"/>
    <col min="11782" max="12021" width="9" style="8"/>
    <col min="12022" max="12037" width="5.625" style="8" customWidth="1"/>
    <col min="12038" max="12277" width="9" style="8"/>
    <col min="12278" max="12293" width="5.625" style="8" customWidth="1"/>
    <col min="12294" max="12533" width="9" style="8"/>
    <col min="12534" max="12549" width="5.625" style="8" customWidth="1"/>
    <col min="12550" max="12789" width="9" style="8"/>
    <col min="12790" max="12805" width="5.625" style="8" customWidth="1"/>
    <col min="12806" max="13045" width="9" style="8"/>
    <col min="13046" max="13061" width="5.625" style="8" customWidth="1"/>
    <col min="13062" max="13301" width="9" style="8"/>
    <col min="13302" max="13317" width="5.625" style="8" customWidth="1"/>
    <col min="13318" max="13557" width="9" style="8"/>
    <col min="13558" max="13573" width="5.625" style="8" customWidth="1"/>
    <col min="13574" max="13813" width="9" style="8"/>
    <col min="13814" max="13829" width="5.625" style="8" customWidth="1"/>
    <col min="13830" max="14069" width="9" style="8"/>
    <col min="14070" max="14085" width="5.625" style="8" customWidth="1"/>
    <col min="14086" max="14325" width="9" style="8"/>
    <col min="14326" max="14341" width="5.625" style="8" customWidth="1"/>
    <col min="14342" max="14581" width="9" style="8"/>
    <col min="14582" max="14597" width="5.625" style="8" customWidth="1"/>
    <col min="14598" max="14837" width="9" style="8"/>
    <col min="14838" max="14853" width="5.625" style="8" customWidth="1"/>
    <col min="14854" max="15093" width="9" style="8"/>
    <col min="15094" max="15109" width="5.625" style="8" customWidth="1"/>
    <col min="15110" max="15349" width="9" style="8"/>
    <col min="15350" max="15365" width="5.625" style="8" customWidth="1"/>
    <col min="15366" max="15605" width="9" style="8"/>
    <col min="15606" max="15621" width="5.625" style="8" customWidth="1"/>
    <col min="15622" max="15861" width="9" style="8"/>
    <col min="15862" max="15877" width="5.625" style="8" customWidth="1"/>
    <col min="15878" max="16117" width="9" style="8"/>
    <col min="16118" max="16133" width="5.625" style="8" customWidth="1"/>
    <col min="16134" max="16384" width="9" style="8"/>
  </cols>
  <sheetData>
    <row r="1" spans="1:17" s="7" customFormat="1" ht="27" customHeight="1">
      <c r="A1" s="1" t="s">
        <v>143</v>
      </c>
      <c r="B1" s="2"/>
      <c r="C1" s="3"/>
      <c r="D1" s="3"/>
      <c r="E1" s="3"/>
      <c r="F1" s="3"/>
      <c r="G1" s="3"/>
      <c r="H1" s="4"/>
      <c r="I1" s="4"/>
      <c r="J1" s="4"/>
      <c r="K1" s="5"/>
      <c r="L1" s="5"/>
      <c r="M1" s="6"/>
    </row>
    <row r="2" spans="1:17" s="7" customFormat="1" ht="22.5" customHeight="1">
      <c r="A2" s="101" t="s">
        <v>0</v>
      </c>
      <c r="B2" s="102"/>
      <c r="C2" s="23">
        <v>5</v>
      </c>
      <c r="D2" s="103" t="s">
        <v>16</v>
      </c>
      <c r="E2" s="103"/>
      <c r="F2" s="103"/>
      <c r="G2" s="103"/>
      <c r="H2" s="103"/>
      <c r="I2" s="104" t="s">
        <v>1</v>
      </c>
      <c r="J2" s="104"/>
      <c r="K2" s="24" t="s">
        <v>2</v>
      </c>
      <c r="L2" s="105" t="s">
        <v>17</v>
      </c>
      <c r="M2" s="105"/>
      <c r="N2" s="105"/>
      <c r="O2" s="105"/>
      <c r="P2" s="105"/>
      <c r="Q2" s="105"/>
    </row>
    <row r="3" spans="1:17" s="7" customFormat="1" ht="30" customHeight="1" thickBot="1">
      <c r="A3" s="108" t="s">
        <v>3</v>
      </c>
      <c r="B3" s="108"/>
      <c r="C3" s="109" t="s">
        <v>24</v>
      </c>
      <c r="D3" s="109"/>
      <c r="E3" s="109"/>
      <c r="F3" s="109"/>
      <c r="G3" s="109"/>
      <c r="H3" s="109"/>
      <c r="I3" s="109"/>
      <c r="J3" s="109"/>
      <c r="K3" s="109"/>
      <c r="L3" s="109"/>
      <c r="M3" s="109"/>
      <c r="N3" s="109"/>
      <c r="O3" s="109"/>
      <c r="P3" s="109"/>
      <c r="Q3" s="109"/>
    </row>
    <row r="4" spans="1:17" s="7" customFormat="1" ht="22.5" customHeight="1" thickTop="1">
      <c r="A4" s="106" t="s">
        <v>146</v>
      </c>
      <c r="B4" s="106"/>
      <c r="C4" s="107" t="s">
        <v>84</v>
      </c>
      <c r="D4" s="107"/>
      <c r="E4" s="107"/>
      <c r="F4" s="107"/>
      <c r="G4" s="107"/>
      <c r="H4" s="107"/>
      <c r="I4" s="107"/>
      <c r="J4" s="107"/>
      <c r="K4" s="107"/>
      <c r="L4" s="107"/>
      <c r="M4" s="107"/>
      <c r="N4" s="107"/>
      <c r="O4" s="107"/>
      <c r="P4" s="107"/>
      <c r="Q4" s="107"/>
    </row>
    <row r="5" spans="1:17" ht="72" customHeight="1">
      <c r="A5" s="99" t="s">
        <v>147</v>
      </c>
      <c r="B5" s="99"/>
      <c r="C5" s="82" t="s">
        <v>31</v>
      </c>
      <c r="D5" s="82"/>
      <c r="E5" s="82"/>
      <c r="F5" s="82"/>
      <c r="G5" s="82"/>
      <c r="H5" s="82"/>
      <c r="I5" s="82"/>
      <c r="J5" s="82"/>
      <c r="K5" s="82"/>
      <c r="L5" s="82"/>
      <c r="M5" s="82"/>
      <c r="N5" s="82"/>
      <c r="O5" s="82"/>
      <c r="P5" s="82"/>
      <c r="Q5" s="82"/>
    </row>
    <row r="6" spans="1:17" s="7" customFormat="1" ht="20.25" customHeight="1">
      <c r="A6" s="100" t="s">
        <v>144</v>
      </c>
      <c r="B6" s="100"/>
      <c r="C6" s="100"/>
      <c r="D6" s="100"/>
      <c r="E6" s="100" t="s">
        <v>148</v>
      </c>
      <c r="F6" s="100"/>
      <c r="G6" s="100"/>
      <c r="H6" s="100"/>
      <c r="I6" s="100"/>
      <c r="J6" s="100"/>
      <c r="K6" s="100"/>
      <c r="L6" s="100"/>
      <c r="M6" s="100"/>
      <c r="N6" s="100"/>
      <c r="O6" s="100"/>
      <c r="P6" s="100" t="s">
        <v>4</v>
      </c>
      <c r="Q6" s="100"/>
    </row>
    <row r="7" spans="1:17" ht="40.5" customHeight="1">
      <c r="A7" s="95" t="s">
        <v>115</v>
      </c>
      <c r="B7" s="95"/>
      <c r="C7" s="95"/>
      <c r="D7" s="95"/>
      <c r="E7" s="82" t="s">
        <v>32</v>
      </c>
      <c r="F7" s="82"/>
      <c r="G7" s="82"/>
      <c r="H7" s="82"/>
      <c r="I7" s="82"/>
      <c r="J7" s="82"/>
      <c r="K7" s="82"/>
      <c r="L7" s="82"/>
      <c r="M7" s="82"/>
      <c r="N7" s="82"/>
      <c r="O7" s="82"/>
      <c r="P7" s="83" t="s">
        <v>61</v>
      </c>
      <c r="Q7" s="83"/>
    </row>
    <row r="8" spans="1:17" ht="40.5" customHeight="1">
      <c r="A8" s="95" t="s">
        <v>116</v>
      </c>
      <c r="B8" s="95"/>
      <c r="C8" s="95"/>
      <c r="D8" s="95"/>
      <c r="E8" s="82" t="s">
        <v>33</v>
      </c>
      <c r="F8" s="82"/>
      <c r="G8" s="82"/>
      <c r="H8" s="82"/>
      <c r="I8" s="82"/>
      <c r="J8" s="82"/>
      <c r="K8" s="82"/>
      <c r="L8" s="82"/>
      <c r="M8" s="82"/>
      <c r="N8" s="82"/>
      <c r="O8" s="82"/>
      <c r="P8" s="83" t="s">
        <v>61</v>
      </c>
      <c r="Q8" s="83"/>
    </row>
    <row r="9" spans="1:17" ht="40.5" customHeight="1">
      <c r="A9" s="94" t="s">
        <v>117</v>
      </c>
      <c r="B9" s="95"/>
      <c r="C9" s="95"/>
      <c r="D9" s="95"/>
      <c r="E9" s="82" t="s">
        <v>34</v>
      </c>
      <c r="F9" s="82"/>
      <c r="G9" s="82"/>
      <c r="H9" s="82"/>
      <c r="I9" s="82"/>
      <c r="J9" s="82"/>
      <c r="K9" s="82"/>
      <c r="L9" s="82"/>
      <c r="M9" s="82"/>
      <c r="N9" s="82"/>
      <c r="O9" s="82"/>
      <c r="P9" s="83" t="s">
        <v>61</v>
      </c>
      <c r="Q9" s="83"/>
    </row>
    <row r="10" spans="1:17" ht="40.5" customHeight="1">
      <c r="A10" s="94" t="s">
        <v>118</v>
      </c>
      <c r="B10" s="95"/>
      <c r="C10" s="95"/>
      <c r="D10" s="95"/>
      <c r="E10" s="82" t="s">
        <v>35</v>
      </c>
      <c r="F10" s="82"/>
      <c r="G10" s="82"/>
      <c r="H10" s="82"/>
      <c r="I10" s="82"/>
      <c r="J10" s="82"/>
      <c r="K10" s="82"/>
      <c r="L10" s="82"/>
      <c r="M10" s="82"/>
      <c r="N10" s="82"/>
      <c r="O10" s="82"/>
      <c r="P10" s="83" t="s">
        <v>61</v>
      </c>
      <c r="Q10" s="83"/>
    </row>
    <row r="11" spans="1:17" ht="40.5" hidden="1" customHeight="1">
      <c r="A11" s="95"/>
      <c r="B11" s="95"/>
      <c r="C11" s="95"/>
      <c r="D11" s="95"/>
      <c r="E11" s="82"/>
      <c r="F11" s="82"/>
      <c r="G11" s="82"/>
      <c r="H11" s="82"/>
      <c r="I11" s="82"/>
      <c r="J11" s="82"/>
      <c r="K11" s="82"/>
      <c r="L11" s="82"/>
      <c r="M11" s="82"/>
      <c r="N11" s="82"/>
      <c r="O11" s="82"/>
      <c r="P11" s="83"/>
      <c r="Q11" s="83"/>
    </row>
    <row r="12" spans="1:17" ht="15" hidden="1" customHeight="1">
      <c r="A12" s="81"/>
      <c r="B12" s="81"/>
      <c r="C12" s="81"/>
      <c r="D12" s="81"/>
      <c r="E12" s="82"/>
      <c r="F12" s="82"/>
      <c r="G12" s="82"/>
      <c r="H12" s="82"/>
      <c r="I12" s="82"/>
      <c r="J12" s="82"/>
      <c r="K12" s="82"/>
      <c r="L12" s="82"/>
      <c r="M12" s="82"/>
      <c r="N12" s="82"/>
      <c r="O12" s="82"/>
      <c r="P12" s="83"/>
      <c r="Q12" s="83"/>
    </row>
    <row r="13" spans="1:17" ht="15" hidden="1" customHeight="1">
      <c r="A13" s="81"/>
      <c r="B13" s="81"/>
      <c r="C13" s="81"/>
      <c r="D13" s="81"/>
      <c r="E13" s="82"/>
      <c r="F13" s="82"/>
      <c r="G13" s="82"/>
      <c r="H13" s="82"/>
      <c r="I13" s="82"/>
      <c r="J13" s="82"/>
      <c r="K13" s="82"/>
      <c r="L13" s="82"/>
      <c r="M13" s="82"/>
      <c r="N13" s="82"/>
      <c r="O13" s="82"/>
      <c r="P13" s="83"/>
      <c r="Q13" s="83"/>
    </row>
    <row r="14" spans="1:17" ht="15" hidden="1" customHeight="1">
      <c r="A14" s="81"/>
      <c r="B14" s="81"/>
      <c r="C14" s="81"/>
      <c r="D14" s="81"/>
      <c r="E14" s="84"/>
      <c r="F14" s="84"/>
      <c r="G14" s="84"/>
      <c r="H14" s="84"/>
      <c r="I14" s="84"/>
      <c r="J14" s="84"/>
      <c r="K14" s="84"/>
      <c r="L14" s="84"/>
      <c r="M14" s="84"/>
      <c r="N14" s="84"/>
      <c r="O14" s="84"/>
      <c r="P14" s="83"/>
      <c r="Q14" s="83"/>
    </row>
    <row r="15" spans="1:17" s="7" customFormat="1" ht="27" customHeight="1">
      <c r="A15" s="85" t="s">
        <v>5</v>
      </c>
      <c r="B15" s="85"/>
      <c r="C15" s="85"/>
      <c r="D15" s="85"/>
      <c r="E15" s="9" t="s">
        <v>6</v>
      </c>
      <c r="F15" s="34" t="s">
        <v>150</v>
      </c>
      <c r="G15" s="10" t="s">
        <v>7</v>
      </c>
      <c r="H15" s="34" t="s">
        <v>164</v>
      </c>
      <c r="I15" s="36" t="s">
        <v>169</v>
      </c>
      <c r="J15" s="34"/>
      <c r="K15" s="9" t="s">
        <v>8</v>
      </c>
      <c r="L15" s="34" t="s">
        <v>9</v>
      </c>
      <c r="M15" s="34" t="s">
        <v>10</v>
      </c>
      <c r="N15" s="34" t="s">
        <v>11</v>
      </c>
      <c r="O15" s="34" t="s">
        <v>12</v>
      </c>
      <c r="P15" s="34" t="s">
        <v>13</v>
      </c>
      <c r="Q15" s="9" t="s">
        <v>14</v>
      </c>
    </row>
    <row r="16" spans="1:17" s="7" customFormat="1" ht="22.5" customHeight="1">
      <c r="A16" s="86" t="s">
        <v>67</v>
      </c>
      <c r="B16" s="86"/>
      <c r="C16" s="86"/>
      <c r="D16" s="86"/>
      <c r="E16" s="16">
        <v>15.98</v>
      </c>
      <c r="F16" s="17">
        <v>25.9</v>
      </c>
      <c r="G16" s="35">
        <v>21.8</v>
      </c>
      <c r="H16" s="40">
        <v>34.5</v>
      </c>
      <c r="I16" s="40">
        <v>11.81</v>
      </c>
      <c r="J16" s="33"/>
      <c r="K16" s="19">
        <v>23</v>
      </c>
      <c r="L16" s="17"/>
      <c r="M16" s="17"/>
      <c r="N16" s="33"/>
      <c r="O16" s="33"/>
      <c r="P16" s="33"/>
      <c r="Q16" s="20">
        <v>30</v>
      </c>
    </row>
    <row r="17" spans="1:17" s="7" customFormat="1" ht="22.5" customHeight="1">
      <c r="A17" s="86" t="s">
        <v>68</v>
      </c>
      <c r="B17" s="86"/>
      <c r="C17" s="86"/>
      <c r="D17" s="86"/>
      <c r="E17" s="16">
        <v>21</v>
      </c>
      <c r="F17" s="17">
        <v>18</v>
      </c>
      <c r="G17" s="35">
        <v>18</v>
      </c>
      <c r="H17" s="39">
        <v>17</v>
      </c>
      <c r="I17" s="40">
        <v>17</v>
      </c>
      <c r="J17" s="33"/>
      <c r="K17" s="18">
        <v>24</v>
      </c>
      <c r="L17" s="17"/>
      <c r="M17" s="17"/>
      <c r="N17" s="33"/>
      <c r="O17" s="33"/>
      <c r="P17" s="33"/>
      <c r="Q17" s="16">
        <v>27</v>
      </c>
    </row>
    <row r="18" spans="1:17" s="7" customFormat="1" ht="22.5" hidden="1" customHeight="1">
      <c r="A18" s="86"/>
      <c r="B18" s="86"/>
      <c r="C18" s="86"/>
      <c r="D18" s="86"/>
      <c r="E18" s="12"/>
      <c r="F18" s="13"/>
      <c r="G18" s="13"/>
      <c r="H18" s="14"/>
      <c r="I18" s="14"/>
      <c r="J18" s="14"/>
      <c r="K18" s="15"/>
      <c r="L18" s="13"/>
      <c r="M18" s="13"/>
      <c r="N18" s="14"/>
      <c r="O18" s="14"/>
      <c r="P18" s="14"/>
      <c r="Q18" s="12"/>
    </row>
    <row r="19" spans="1:17" s="7" customFormat="1" ht="22.5" hidden="1" customHeight="1">
      <c r="A19" s="86"/>
      <c r="B19" s="86"/>
      <c r="C19" s="86"/>
      <c r="D19" s="86"/>
      <c r="E19" s="12"/>
      <c r="F19" s="13"/>
      <c r="G19" s="13"/>
      <c r="H19" s="14"/>
      <c r="I19" s="14"/>
      <c r="J19" s="14"/>
      <c r="K19" s="15"/>
      <c r="L19" s="13"/>
      <c r="M19" s="13"/>
      <c r="N19" s="14"/>
      <c r="O19" s="14"/>
      <c r="P19" s="14"/>
      <c r="Q19" s="12"/>
    </row>
    <row r="20" spans="1:17" ht="16.5" customHeight="1">
      <c r="A20" s="79" t="s">
        <v>15</v>
      </c>
      <c r="B20" s="79"/>
      <c r="C20" s="80"/>
      <c r="D20" s="80"/>
      <c r="E20" s="80"/>
      <c r="F20" s="80"/>
      <c r="G20" s="80"/>
      <c r="H20" s="80"/>
      <c r="I20" s="80"/>
      <c r="J20" s="80"/>
      <c r="K20" s="80"/>
      <c r="L20" s="80"/>
      <c r="M20" s="80"/>
      <c r="N20" s="80"/>
      <c r="O20" s="80"/>
      <c r="P20" s="80"/>
      <c r="Q20" s="80"/>
    </row>
    <row r="21" spans="1:17" s="27" customFormat="1" ht="26.25" customHeight="1" thickBot="1">
      <c r="A21" s="25"/>
      <c r="B21" s="26"/>
      <c r="C21" s="26"/>
      <c r="D21" s="26"/>
      <c r="E21" s="26"/>
      <c r="F21" s="26"/>
      <c r="G21" s="26"/>
      <c r="H21" s="26"/>
      <c r="I21" s="26"/>
      <c r="J21" s="26"/>
      <c r="K21" s="26"/>
      <c r="L21" s="26"/>
      <c r="M21" s="26"/>
      <c r="N21" s="26"/>
      <c r="O21" s="26"/>
      <c r="P21" s="26"/>
      <c r="Q21" s="26"/>
    </row>
    <row r="22" spans="1:17" ht="27" customHeight="1" thickBot="1">
      <c r="A22" s="28" t="str">
        <f>C2&amp;D2&amp;"  - "&amp;K2&amp;L2&amp;" -  "&amp;C4</f>
        <v>5安全で安心して暮らせる住みよいまち  - (1)防災対策の推進 -  ②地域における防災・災害時対策の推進</v>
      </c>
      <c r="B22" s="29"/>
      <c r="C22" s="29"/>
      <c r="D22" s="29"/>
      <c r="E22" s="29"/>
      <c r="F22" s="29"/>
      <c r="G22" s="29"/>
      <c r="H22" s="29"/>
      <c r="I22" s="29"/>
      <c r="J22" s="29"/>
      <c r="K22" s="29"/>
      <c r="L22" s="29"/>
      <c r="M22" s="29"/>
      <c r="N22" s="29"/>
      <c r="O22" s="29"/>
      <c r="P22" s="29"/>
      <c r="Q22" s="30"/>
    </row>
    <row r="23" spans="1:17" ht="27" customHeight="1">
      <c r="A23" s="72" t="s">
        <v>149</v>
      </c>
      <c r="B23" s="73"/>
      <c r="C23" s="73"/>
      <c r="D23" s="74"/>
      <c r="E23" s="75" t="s">
        <v>145</v>
      </c>
      <c r="F23" s="76"/>
      <c r="G23" s="76"/>
      <c r="H23" s="76"/>
      <c r="I23" s="76"/>
      <c r="J23" s="76"/>
      <c r="K23" s="76"/>
      <c r="L23" s="76"/>
      <c r="M23" s="76"/>
      <c r="N23" s="76"/>
      <c r="O23" s="76"/>
      <c r="P23" s="76"/>
      <c r="Q23" s="77"/>
    </row>
    <row r="24" spans="1:17" ht="27" customHeight="1">
      <c r="A24" s="75"/>
      <c r="B24" s="76"/>
      <c r="C24" s="76"/>
      <c r="D24" s="77"/>
      <c r="E24" s="78" t="s">
        <v>170</v>
      </c>
      <c r="F24" s="78"/>
      <c r="G24" s="78"/>
      <c r="H24" s="78"/>
      <c r="I24" s="78"/>
      <c r="J24" s="78"/>
      <c r="K24" s="78" t="s">
        <v>165</v>
      </c>
      <c r="L24" s="78"/>
      <c r="M24" s="78"/>
      <c r="N24" s="78"/>
      <c r="O24" s="78" t="s">
        <v>171</v>
      </c>
      <c r="P24" s="78"/>
      <c r="Q24" s="78"/>
    </row>
    <row r="25" spans="1:17" ht="106.5" customHeight="1">
      <c r="A25" s="66" t="str">
        <f t="shared" ref="A25:A32" si="0">IF(A7="","",A7)</f>
        <v>220 防災に関する意識啓発と防災教育の推進</v>
      </c>
      <c r="B25" s="67"/>
      <c r="C25" s="67"/>
      <c r="D25" s="68"/>
      <c r="E25" s="56" t="s">
        <v>183</v>
      </c>
      <c r="F25" s="57"/>
      <c r="G25" s="57"/>
      <c r="H25" s="57"/>
      <c r="I25" s="57"/>
      <c r="J25" s="58"/>
      <c r="K25" s="111" t="s">
        <v>184</v>
      </c>
      <c r="L25" s="110"/>
      <c r="M25" s="110"/>
      <c r="N25" s="110"/>
      <c r="O25" s="59"/>
      <c r="P25" s="59"/>
      <c r="Q25" s="59"/>
    </row>
    <row r="26" spans="1:17" ht="71.25" customHeight="1">
      <c r="A26" s="66" t="str">
        <f t="shared" si="0"/>
        <v>221 自主防災組織の育成、支援</v>
      </c>
      <c r="B26" s="67"/>
      <c r="C26" s="67"/>
      <c r="D26" s="68"/>
      <c r="E26" s="56" t="s">
        <v>156</v>
      </c>
      <c r="F26" s="57"/>
      <c r="G26" s="57"/>
      <c r="H26" s="57"/>
      <c r="I26" s="57"/>
      <c r="J26" s="58"/>
      <c r="K26" s="110" t="s">
        <v>96</v>
      </c>
      <c r="L26" s="110"/>
      <c r="M26" s="110"/>
      <c r="N26" s="110"/>
      <c r="O26" s="59"/>
      <c r="P26" s="59"/>
      <c r="Q26" s="59"/>
    </row>
    <row r="27" spans="1:17" ht="71.25" customHeight="1">
      <c r="A27" s="66" t="str">
        <f t="shared" si="0"/>
        <v>222 地域における防災訓練の実施</v>
      </c>
      <c r="B27" s="67"/>
      <c r="C27" s="67"/>
      <c r="D27" s="68"/>
      <c r="E27" s="56" t="s">
        <v>152</v>
      </c>
      <c r="F27" s="57"/>
      <c r="G27" s="57"/>
      <c r="H27" s="57"/>
      <c r="I27" s="57"/>
      <c r="J27" s="58"/>
      <c r="K27" s="110" t="s">
        <v>96</v>
      </c>
      <c r="L27" s="110"/>
      <c r="M27" s="110"/>
      <c r="N27" s="110"/>
      <c r="O27" s="59"/>
      <c r="P27" s="59"/>
      <c r="Q27" s="59"/>
    </row>
    <row r="28" spans="1:17" ht="71.25" customHeight="1">
      <c r="A28" s="53" t="str">
        <f t="shared" si="0"/>
        <v>223 災害時要援護者の把握と
支援体制の整備</v>
      </c>
      <c r="B28" s="54"/>
      <c r="C28" s="54"/>
      <c r="D28" s="55"/>
      <c r="E28" s="56" t="s">
        <v>157</v>
      </c>
      <c r="F28" s="57"/>
      <c r="G28" s="57"/>
      <c r="H28" s="57"/>
      <c r="I28" s="57"/>
      <c r="J28" s="58"/>
      <c r="K28" s="110" t="s">
        <v>96</v>
      </c>
      <c r="L28" s="110"/>
      <c r="M28" s="110"/>
      <c r="N28" s="110"/>
      <c r="O28" s="59"/>
      <c r="P28" s="59"/>
      <c r="Q28" s="59"/>
    </row>
    <row r="29" spans="1:17" ht="71.25" hidden="1" customHeight="1">
      <c r="A29" s="63" t="str">
        <f t="shared" si="0"/>
        <v/>
      </c>
      <c r="B29" s="64"/>
      <c r="C29" s="64"/>
      <c r="D29" s="65"/>
      <c r="E29" s="46"/>
      <c r="F29" s="47"/>
      <c r="G29" s="47"/>
      <c r="H29" s="47"/>
      <c r="I29" s="47"/>
      <c r="J29" s="48"/>
      <c r="K29" s="49" t="s">
        <v>96</v>
      </c>
      <c r="L29" s="49"/>
      <c r="M29" s="49"/>
      <c r="N29" s="49"/>
      <c r="O29" s="59"/>
      <c r="P29" s="59"/>
      <c r="Q29" s="59"/>
    </row>
    <row r="30" spans="1:17" ht="45" hidden="1" customHeight="1">
      <c r="A30" s="43" t="str">
        <f t="shared" si="0"/>
        <v/>
      </c>
      <c r="B30" s="44"/>
      <c r="C30" s="44"/>
      <c r="D30" s="45"/>
      <c r="E30" s="46"/>
      <c r="F30" s="47"/>
      <c r="G30" s="47"/>
      <c r="H30" s="47"/>
      <c r="I30" s="47"/>
      <c r="J30" s="48"/>
      <c r="K30" s="49" t="s">
        <v>96</v>
      </c>
      <c r="L30" s="49"/>
      <c r="M30" s="49"/>
      <c r="N30" s="49"/>
      <c r="O30" s="49" t="s">
        <v>96</v>
      </c>
      <c r="P30" s="49"/>
      <c r="Q30" s="49"/>
    </row>
    <row r="31" spans="1:17" ht="40.5" hidden="1" customHeight="1">
      <c r="A31" s="43" t="str">
        <f t="shared" si="0"/>
        <v/>
      </c>
      <c r="B31" s="44"/>
      <c r="C31" s="44"/>
      <c r="D31" s="45"/>
      <c r="E31" s="46"/>
      <c r="F31" s="47"/>
      <c r="G31" s="47"/>
      <c r="H31" s="47"/>
      <c r="I31" s="47"/>
      <c r="J31" s="48"/>
      <c r="K31" s="49" t="s">
        <v>96</v>
      </c>
      <c r="L31" s="49"/>
      <c r="M31" s="49"/>
      <c r="N31" s="49"/>
      <c r="O31" s="49" t="s">
        <v>96</v>
      </c>
      <c r="P31" s="49"/>
      <c r="Q31" s="49"/>
    </row>
    <row r="32" spans="1:17" ht="40.5" hidden="1" customHeight="1">
      <c r="A32" s="50" t="str">
        <f t="shared" si="0"/>
        <v/>
      </c>
      <c r="B32" s="51"/>
      <c r="C32" s="51"/>
      <c r="D32" s="52"/>
      <c r="E32" s="46"/>
      <c r="F32" s="47"/>
      <c r="G32" s="47"/>
      <c r="H32" s="47"/>
      <c r="I32" s="47"/>
      <c r="J32" s="48"/>
      <c r="K32" s="49" t="s">
        <v>96</v>
      </c>
      <c r="L32" s="49"/>
      <c r="M32" s="49"/>
      <c r="N32" s="49"/>
      <c r="O32" s="49" t="s">
        <v>96</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66</oddFooter>
  </headerFooter>
  <rowBreaks count="1" manualBreakCount="1">
    <brk id="20"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1679A-E732-43E3-A9C2-6ACE06680ED6}">
  <sheetPr>
    <tabColor rgb="FFFF0000"/>
    <pageSetUpPr fitToPage="1"/>
  </sheetPr>
  <dimension ref="A1:Q32"/>
  <sheetViews>
    <sheetView topLeftCell="A3" zoomScaleNormal="100" workbookViewId="0">
      <selection activeCell="O32" sqref="O32:Q32"/>
    </sheetView>
  </sheetViews>
  <sheetFormatPr defaultRowHeight="13.5"/>
  <cols>
    <col min="1" max="17" width="7.625" style="8" customWidth="1"/>
    <col min="18" max="244" width="9" style="8"/>
    <col min="245" max="260" width="5.625" style="8" customWidth="1"/>
    <col min="261" max="500" width="9" style="8"/>
    <col min="501" max="516" width="5.625" style="8" customWidth="1"/>
    <col min="517" max="756" width="9" style="8"/>
    <col min="757" max="772" width="5.625" style="8" customWidth="1"/>
    <col min="773" max="1012" width="9" style="8"/>
    <col min="1013" max="1028" width="5.625" style="8" customWidth="1"/>
    <col min="1029" max="1268" width="9" style="8"/>
    <col min="1269" max="1284" width="5.625" style="8" customWidth="1"/>
    <col min="1285" max="1524" width="9" style="8"/>
    <col min="1525" max="1540" width="5.625" style="8" customWidth="1"/>
    <col min="1541" max="1780" width="9" style="8"/>
    <col min="1781" max="1796" width="5.625" style="8" customWidth="1"/>
    <col min="1797" max="2036" width="9" style="8"/>
    <col min="2037" max="2052" width="5.625" style="8" customWidth="1"/>
    <col min="2053" max="2292" width="9" style="8"/>
    <col min="2293" max="2308" width="5.625" style="8" customWidth="1"/>
    <col min="2309" max="2548" width="9" style="8"/>
    <col min="2549" max="2564" width="5.625" style="8" customWidth="1"/>
    <col min="2565" max="2804" width="9" style="8"/>
    <col min="2805" max="2820" width="5.625" style="8" customWidth="1"/>
    <col min="2821" max="3060" width="9" style="8"/>
    <col min="3061" max="3076" width="5.625" style="8" customWidth="1"/>
    <col min="3077" max="3316" width="9" style="8"/>
    <col min="3317" max="3332" width="5.625" style="8" customWidth="1"/>
    <col min="3333" max="3572" width="9" style="8"/>
    <col min="3573" max="3588" width="5.625" style="8" customWidth="1"/>
    <col min="3589" max="3828" width="9" style="8"/>
    <col min="3829" max="3844" width="5.625" style="8" customWidth="1"/>
    <col min="3845" max="4084" width="9" style="8"/>
    <col min="4085" max="4100" width="5.625" style="8" customWidth="1"/>
    <col min="4101" max="4340" width="9" style="8"/>
    <col min="4341" max="4356" width="5.625" style="8" customWidth="1"/>
    <col min="4357" max="4596" width="9" style="8"/>
    <col min="4597" max="4612" width="5.625" style="8" customWidth="1"/>
    <col min="4613" max="4852" width="9" style="8"/>
    <col min="4853" max="4868" width="5.625" style="8" customWidth="1"/>
    <col min="4869" max="5108" width="9" style="8"/>
    <col min="5109" max="5124" width="5.625" style="8" customWidth="1"/>
    <col min="5125" max="5364" width="9" style="8"/>
    <col min="5365" max="5380" width="5.625" style="8" customWidth="1"/>
    <col min="5381" max="5620" width="9" style="8"/>
    <col min="5621" max="5636" width="5.625" style="8" customWidth="1"/>
    <col min="5637" max="5876" width="9" style="8"/>
    <col min="5877" max="5892" width="5.625" style="8" customWidth="1"/>
    <col min="5893" max="6132" width="9" style="8"/>
    <col min="6133" max="6148" width="5.625" style="8" customWidth="1"/>
    <col min="6149" max="6388" width="9" style="8"/>
    <col min="6389" max="6404" width="5.625" style="8" customWidth="1"/>
    <col min="6405" max="6644" width="9" style="8"/>
    <col min="6645" max="6660" width="5.625" style="8" customWidth="1"/>
    <col min="6661" max="6900" width="9" style="8"/>
    <col min="6901" max="6916" width="5.625" style="8" customWidth="1"/>
    <col min="6917" max="7156" width="9" style="8"/>
    <col min="7157" max="7172" width="5.625" style="8" customWidth="1"/>
    <col min="7173" max="7412" width="9" style="8"/>
    <col min="7413" max="7428" width="5.625" style="8" customWidth="1"/>
    <col min="7429" max="7668" width="9" style="8"/>
    <col min="7669" max="7684" width="5.625" style="8" customWidth="1"/>
    <col min="7685" max="7924" width="9" style="8"/>
    <col min="7925" max="7940" width="5.625" style="8" customWidth="1"/>
    <col min="7941" max="8180" width="9" style="8"/>
    <col min="8181" max="8196" width="5.625" style="8" customWidth="1"/>
    <col min="8197" max="8436" width="9" style="8"/>
    <col min="8437" max="8452" width="5.625" style="8" customWidth="1"/>
    <col min="8453" max="8692" width="9" style="8"/>
    <col min="8693" max="8708" width="5.625" style="8" customWidth="1"/>
    <col min="8709" max="8948" width="9" style="8"/>
    <col min="8949" max="8964" width="5.625" style="8" customWidth="1"/>
    <col min="8965" max="9204" width="9" style="8"/>
    <col min="9205" max="9220" width="5.625" style="8" customWidth="1"/>
    <col min="9221" max="9460" width="9" style="8"/>
    <col min="9461" max="9476" width="5.625" style="8" customWidth="1"/>
    <col min="9477" max="9716" width="9" style="8"/>
    <col min="9717" max="9732" width="5.625" style="8" customWidth="1"/>
    <col min="9733" max="9972" width="9" style="8"/>
    <col min="9973" max="9988" width="5.625" style="8" customWidth="1"/>
    <col min="9989" max="10228" width="9" style="8"/>
    <col min="10229" max="10244" width="5.625" style="8" customWidth="1"/>
    <col min="10245" max="10484" width="9" style="8"/>
    <col min="10485" max="10500" width="5.625" style="8" customWidth="1"/>
    <col min="10501" max="10740" width="9" style="8"/>
    <col min="10741" max="10756" width="5.625" style="8" customWidth="1"/>
    <col min="10757" max="10996" width="9" style="8"/>
    <col min="10997" max="11012" width="5.625" style="8" customWidth="1"/>
    <col min="11013" max="11252" width="9" style="8"/>
    <col min="11253" max="11268" width="5.625" style="8" customWidth="1"/>
    <col min="11269" max="11508" width="9" style="8"/>
    <col min="11509" max="11524" width="5.625" style="8" customWidth="1"/>
    <col min="11525" max="11764" width="9" style="8"/>
    <col min="11765" max="11780" width="5.625" style="8" customWidth="1"/>
    <col min="11781" max="12020" width="9" style="8"/>
    <col min="12021" max="12036" width="5.625" style="8" customWidth="1"/>
    <col min="12037" max="12276" width="9" style="8"/>
    <col min="12277" max="12292" width="5.625" style="8" customWidth="1"/>
    <col min="12293" max="12532" width="9" style="8"/>
    <col min="12533" max="12548" width="5.625" style="8" customWidth="1"/>
    <col min="12549" max="12788" width="9" style="8"/>
    <col min="12789" max="12804" width="5.625" style="8" customWidth="1"/>
    <col min="12805" max="13044" width="9" style="8"/>
    <col min="13045" max="13060" width="5.625" style="8" customWidth="1"/>
    <col min="13061" max="13300" width="9" style="8"/>
    <col min="13301" max="13316" width="5.625" style="8" customWidth="1"/>
    <col min="13317" max="13556" width="9" style="8"/>
    <col min="13557" max="13572" width="5.625" style="8" customWidth="1"/>
    <col min="13573" max="13812" width="9" style="8"/>
    <col min="13813" max="13828" width="5.625" style="8" customWidth="1"/>
    <col min="13829" max="14068" width="9" style="8"/>
    <col min="14069" max="14084" width="5.625" style="8" customWidth="1"/>
    <col min="14085" max="14324" width="9" style="8"/>
    <col min="14325" max="14340" width="5.625" style="8" customWidth="1"/>
    <col min="14341" max="14580" width="9" style="8"/>
    <col min="14581" max="14596" width="5.625" style="8" customWidth="1"/>
    <col min="14597" max="14836" width="9" style="8"/>
    <col min="14837" max="14852" width="5.625" style="8" customWidth="1"/>
    <col min="14853" max="15092" width="9" style="8"/>
    <col min="15093" max="15108" width="5.625" style="8" customWidth="1"/>
    <col min="15109" max="15348" width="9" style="8"/>
    <col min="15349" max="15364" width="5.625" style="8" customWidth="1"/>
    <col min="15365" max="15604" width="9" style="8"/>
    <col min="15605" max="15620" width="5.625" style="8" customWidth="1"/>
    <col min="15621" max="15860" width="9" style="8"/>
    <col min="15861" max="15876" width="5.625" style="8" customWidth="1"/>
    <col min="15877" max="16116" width="9" style="8"/>
    <col min="16117" max="16132" width="5.625" style="8" customWidth="1"/>
    <col min="16133" max="16384" width="9" style="8"/>
  </cols>
  <sheetData>
    <row r="1" spans="1:17" s="7" customFormat="1" ht="27" customHeight="1">
      <c r="A1" s="1" t="s">
        <v>143</v>
      </c>
      <c r="B1" s="2"/>
      <c r="C1" s="3"/>
      <c r="D1" s="3"/>
      <c r="E1" s="3"/>
      <c r="F1" s="3"/>
      <c r="G1" s="3"/>
      <c r="H1" s="4"/>
      <c r="I1" s="4"/>
      <c r="J1" s="4"/>
      <c r="K1" s="5"/>
      <c r="L1" s="5"/>
      <c r="M1" s="6"/>
    </row>
    <row r="2" spans="1:17" s="7" customFormat="1" ht="22.5" customHeight="1">
      <c r="A2" s="101" t="s">
        <v>0</v>
      </c>
      <c r="B2" s="102"/>
      <c r="C2" s="23">
        <v>5</v>
      </c>
      <c r="D2" s="103" t="s">
        <v>16</v>
      </c>
      <c r="E2" s="103"/>
      <c r="F2" s="103"/>
      <c r="G2" s="103"/>
      <c r="H2" s="103"/>
      <c r="I2" s="104" t="s">
        <v>1</v>
      </c>
      <c r="J2" s="104"/>
      <c r="K2" s="24" t="s">
        <v>2</v>
      </c>
      <c r="L2" s="105" t="s">
        <v>17</v>
      </c>
      <c r="M2" s="105"/>
      <c r="N2" s="105"/>
      <c r="O2" s="105"/>
      <c r="P2" s="105"/>
      <c r="Q2" s="105"/>
    </row>
    <row r="3" spans="1:17" s="7" customFormat="1" ht="30" customHeight="1" thickBot="1">
      <c r="A3" s="108" t="s">
        <v>3</v>
      </c>
      <c r="B3" s="108"/>
      <c r="C3" s="109" t="s">
        <v>24</v>
      </c>
      <c r="D3" s="109"/>
      <c r="E3" s="109"/>
      <c r="F3" s="109"/>
      <c r="G3" s="109"/>
      <c r="H3" s="109"/>
      <c r="I3" s="109"/>
      <c r="J3" s="109"/>
      <c r="K3" s="109"/>
      <c r="L3" s="109"/>
      <c r="M3" s="109"/>
      <c r="N3" s="109"/>
      <c r="O3" s="109"/>
      <c r="P3" s="109"/>
      <c r="Q3" s="109"/>
    </row>
    <row r="4" spans="1:17" s="7" customFormat="1" ht="22.5" customHeight="1" thickTop="1">
      <c r="A4" s="106" t="s">
        <v>146</v>
      </c>
      <c r="B4" s="106"/>
      <c r="C4" s="107" t="s">
        <v>85</v>
      </c>
      <c r="D4" s="107"/>
      <c r="E4" s="107"/>
      <c r="F4" s="107"/>
      <c r="G4" s="107"/>
      <c r="H4" s="107"/>
      <c r="I4" s="107"/>
      <c r="J4" s="107"/>
      <c r="K4" s="107"/>
      <c r="L4" s="107"/>
      <c r="M4" s="107"/>
      <c r="N4" s="107"/>
      <c r="O4" s="107"/>
      <c r="P4" s="107"/>
      <c r="Q4" s="107"/>
    </row>
    <row r="5" spans="1:17" ht="72" customHeight="1">
      <c r="A5" s="99" t="s">
        <v>147</v>
      </c>
      <c r="B5" s="99"/>
      <c r="C5" s="82" t="s">
        <v>76</v>
      </c>
      <c r="D5" s="82"/>
      <c r="E5" s="82"/>
      <c r="F5" s="82"/>
      <c r="G5" s="82"/>
      <c r="H5" s="82"/>
      <c r="I5" s="82"/>
      <c r="J5" s="82"/>
      <c r="K5" s="82"/>
      <c r="L5" s="82"/>
      <c r="M5" s="82"/>
      <c r="N5" s="82"/>
      <c r="O5" s="82"/>
      <c r="P5" s="82"/>
      <c r="Q5" s="82"/>
    </row>
    <row r="6" spans="1:17" s="7" customFormat="1" ht="20.25" customHeight="1">
      <c r="A6" s="100" t="s">
        <v>144</v>
      </c>
      <c r="B6" s="100"/>
      <c r="C6" s="100"/>
      <c r="D6" s="100"/>
      <c r="E6" s="100" t="s">
        <v>148</v>
      </c>
      <c r="F6" s="100"/>
      <c r="G6" s="100"/>
      <c r="H6" s="100"/>
      <c r="I6" s="100"/>
      <c r="J6" s="100"/>
      <c r="K6" s="100"/>
      <c r="L6" s="100"/>
      <c r="M6" s="100"/>
      <c r="N6" s="100"/>
      <c r="O6" s="100"/>
      <c r="P6" s="100" t="s">
        <v>4</v>
      </c>
      <c r="Q6" s="100"/>
    </row>
    <row r="7" spans="1:17" ht="55.5" customHeight="1">
      <c r="A7" s="94" t="s">
        <v>119</v>
      </c>
      <c r="B7" s="95"/>
      <c r="C7" s="95"/>
      <c r="D7" s="95"/>
      <c r="E7" s="82" t="s">
        <v>77</v>
      </c>
      <c r="F7" s="82"/>
      <c r="G7" s="82"/>
      <c r="H7" s="82"/>
      <c r="I7" s="82"/>
      <c r="J7" s="82"/>
      <c r="K7" s="82"/>
      <c r="L7" s="82"/>
      <c r="M7" s="82"/>
      <c r="N7" s="82"/>
      <c r="O7" s="82"/>
      <c r="P7" s="83" t="s">
        <v>63</v>
      </c>
      <c r="Q7" s="83"/>
    </row>
    <row r="8" spans="1:17" ht="40.5" customHeight="1">
      <c r="A8" s="94" t="s">
        <v>120</v>
      </c>
      <c r="B8" s="95"/>
      <c r="C8" s="95"/>
      <c r="D8" s="95"/>
      <c r="E8" s="82" t="s">
        <v>36</v>
      </c>
      <c r="F8" s="82"/>
      <c r="G8" s="82"/>
      <c r="H8" s="82"/>
      <c r="I8" s="82"/>
      <c r="J8" s="82"/>
      <c r="K8" s="82"/>
      <c r="L8" s="82"/>
      <c r="M8" s="82"/>
      <c r="N8" s="82"/>
      <c r="O8" s="82"/>
      <c r="P8" s="83" t="s">
        <v>63</v>
      </c>
      <c r="Q8" s="83"/>
    </row>
    <row r="9" spans="1:17" ht="40.5" customHeight="1">
      <c r="A9" s="94" t="s">
        <v>121</v>
      </c>
      <c r="B9" s="95"/>
      <c r="C9" s="95"/>
      <c r="D9" s="95"/>
      <c r="E9" s="82" t="s">
        <v>37</v>
      </c>
      <c r="F9" s="82"/>
      <c r="G9" s="82"/>
      <c r="H9" s="82"/>
      <c r="I9" s="82"/>
      <c r="J9" s="82"/>
      <c r="K9" s="82"/>
      <c r="L9" s="82"/>
      <c r="M9" s="82"/>
      <c r="N9" s="82"/>
      <c r="O9" s="82"/>
      <c r="P9" s="83" t="s">
        <v>63</v>
      </c>
      <c r="Q9" s="83"/>
    </row>
    <row r="10" spans="1:17" ht="40.5" hidden="1" customHeight="1">
      <c r="A10" s="94"/>
      <c r="B10" s="95"/>
      <c r="C10" s="95"/>
      <c r="D10" s="95"/>
      <c r="E10" s="82"/>
      <c r="F10" s="82"/>
      <c r="G10" s="82"/>
      <c r="H10" s="82"/>
      <c r="I10" s="82"/>
      <c r="J10" s="82"/>
      <c r="K10" s="82"/>
      <c r="L10" s="82"/>
      <c r="M10" s="82"/>
      <c r="N10" s="82"/>
      <c r="O10" s="82"/>
      <c r="P10" s="83"/>
      <c r="Q10" s="83"/>
    </row>
    <row r="11" spans="1:17" ht="40.5" hidden="1" customHeight="1">
      <c r="A11" s="95"/>
      <c r="B11" s="95"/>
      <c r="C11" s="95"/>
      <c r="D11" s="95"/>
      <c r="E11" s="82"/>
      <c r="F11" s="82"/>
      <c r="G11" s="82"/>
      <c r="H11" s="82"/>
      <c r="I11" s="82"/>
      <c r="J11" s="82"/>
      <c r="K11" s="82"/>
      <c r="L11" s="82"/>
      <c r="M11" s="82"/>
      <c r="N11" s="82"/>
      <c r="O11" s="82"/>
      <c r="P11" s="83"/>
      <c r="Q11" s="83"/>
    </row>
    <row r="12" spans="1:17" ht="15" hidden="1" customHeight="1">
      <c r="A12" s="81"/>
      <c r="B12" s="81"/>
      <c r="C12" s="81"/>
      <c r="D12" s="81"/>
      <c r="E12" s="82"/>
      <c r="F12" s="82"/>
      <c r="G12" s="82"/>
      <c r="H12" s="82"/>
      <c r="I12" s="82"/>
      <c r="J12" s="82"/>
      <c r="K12" s="82"/>
      <c r="L12" s="82"/>
      <c r="M12" s="82"/>
      <c r="N12" s="82"/>
      <c r="O12" s="82"/>
      <c r="P12" s="83"/>
      <c r="Q12" s="83"/>
    </row>
    <row r="13" spans="1:17" ht="15" hidden="1" customHeight="1">
      <c r="A13" s="81"/>
      <c r="B13" s="81"/>
      <c r="C13" s="81"/>
      <c r="D13" s="81"/>
      <c r="E13" s="82"/>
      <c r="F13" s="82"/>
      <c r="G13" s="82"/>
      <c r="H13" s="82"/>
      <c r="I13" s="82"/>
      <c r="J13" s="82"/>
      <c r="K13" s="82"/>
      <c r="L13" s="82"/>
      <c r="M13" s="82"/>
      <c r="N13" s="82"/>
      <c r="O13" s="82"/>
      <c r="P13" s="83"/>
      <c r="Q13" s="83"/>
    </row>
    <row r="14" spans="1:17" ht="15" hidden="1" customHeight="1">
      <c r="A14" s="81"/>
      <c r="B14" s="81"/>
      <c r="C14" s="81"/>
      <c r="D14" s="81"/>
      <c r="E14" s="84"/>
      <c r="F14" s="84"/>
      <c r="G14" s="84"/>
      <c r="H14" s="84"/>
      <c r="I14" s="84"/>
      <c r="J14" s="84"/>
      <c r="K14" s="84"/>
      <c r="L14" s="84"/>
      <c r="M14" s="84"/>
      <c r="N14" s="84"/>
      <c r="O14" s="84"/>
      <c r="P14" s="83"/>
      <c r="Q14" s="83"/>
    </row>
    <row r="15" spans="1:17" s="7" customFormat="1" ht="27" customHeight="1">
      <c r="A15" s="85" t="s">
        <v>5</v>
      </c>
      <c r="B15" s="85"/>
      <c r="C15" s="85"/>
      <c r="D15" s="85"/>
      <c r="E15" s="9" t="s">
        <v>6</v>
      </c>
      <c r="F15" s="34" t="s">
        <v>150</v>
      </c>
      <c r="G15" s="10" t="s">
        <v>7</v>
      </c>
      <c r="H15" s="34" t="s">
        <v>164</v>
      </c>
      <c r="I15" s="36" t="s">
        <v>169</v>
      </c>
      <c r="J15" s="34"/>
      <c r="K15" s="9" t="s">
        <v>8</v>
      </c>
      <c r="L15" s="34" t="s">
        <v>9</v>
      </c>
      <c r="M15" s="34" t="s">
        <v>10</v>
      </c>
      <c r="N15" s="34" t="s">
        <v>11</v>
      </c>
      <c r="O15" s="34" t="s">
        <v>12</v>
      </c>
      <c r="P15" s="34" t="s">
        <v>13</v>
      </c>
      <c r="Q15" s="9" t="s">
        <v>14</v>
      </c>
    </row>
    <row r="16" spans="1:17" s="7" customFormat="1" ht="22.5" customHeight="1">
      <c r="A16" s="86"/>
      <c r="B16" s="86"/>
      <c r="C16" s="86"/>
      <c r="D16" s="86"/>
      <c r="E16" s="12"/>
      <c r="F16" s="13"/>
      <c r="G16" s="13"/>
      <c r="H16" s="14"/>
      <c r="I16" s="14"/>
      <c r="J16" s="14"/>
      <c r="K16" s="15"/>
      <c r="L16" s="13"/>
      <c r="M16" s="13"/>
      <c r="N16" s="14"/>
      <c r="O16" s="14"/>
      <c r="P16" s="14"/>
      <c r="Q16" s="12"/>
    </row>
    <row r="17" spans="1:17" s="7" customFormat="1" ht="22.5" customHeight="1">
      <c r="A17" s="86"/>
      <c r="B17" s="86"/>
      <c r="C17" s="86"/>
      <c r="D17" s="86"/>
      <c r="E17" s="12"/>
      <c r="F17" s="13"/>
      <c r="G17" s="13"/>
      <c r="H17" s="14"/>
      <c r="I17" s="14"/>
      <c r="J17" s="14"/>
      <c r="K17" s="15"/>
      <c r="L17" s="13"/>
      <c r="M17" s="13"/>
      <c r="N17" s="14"/>
      <c r="O17" s="14"/>
      <c r="P17" s="14"/>
      <c r="Q17" s="12"/>
    </row>
    <row r="18" spans="1:17" s="7" customFormat="1" ht="22.5" hidden="1" customHeight="1">
      <c r="A18" s="86"/>
      <c r="B18" s="86"/>
      <c r="C18" s="86"/>
      <c r="D18" s="86"/>
      <c r="E18" s="12"/>
      <c r="F18" s="13"/>
      <c r="G18" s="13"/>
      <c r="H18" s="14"/>
      <c r="I18" s="14"/>
      <c r="J18" s="14"/>
      <c r="K18" s="15"/>
      <c r="L18" s="13"/>
      <c r="M18" s="13"/>
      <c r="N18" s="14"/>
      <c r="O18" s="14"/>
      <c r="P18" s="14"/>
      <c r="Q18" s="12"/>
    </row>
    <row r="19" spans="1:17" s="7" customFormat="1" ht="22.5" hidden="1" customHeight="1">
      <c r="A19" s="86"/>
      <c r="B19" s="86"/>
      <c r="C19" s="86"/>
      <c r="D19" s="86"/>
      <c r="E19" s="12"/>
      <c r="F19" s="13"/>
      <c r="G19" s="13"/>
      <c r="H19" s="14"/>
      <c r="I19" s="14"/>
      <c r="J19" s="14"/>
      <c r="K19" s="15"/>
      <c r="L19" s="13"/>
      <c r="M19" s="13"/>
      <c r="N19" s="14"/>
      <c r="O19" s="14"/>
      <c r="P19" s="14"/>
      <c r="Q19" s="12"/>
    </row>
    <row r="20" spans="1:17" ht="16.5" customHeight="1">
      <c r="A20" s="79" t="s">
        <v>15</v>
      </c>
      <c r="B20" s="79"/>
      <c r="C20" s="80"/>
      <c r="D20" s="80"/>
      <c r="E20" s="80"/>
      <c r="F20" s="80"/>
      <c r="G20" s="80"/>
      <c r="H20" s="80"/>
      <c r="I20" s="80"/>
      <c r="J20" s="80"/>
      <c r="K20" s="80"/>
      <c r="L20" s="80"/>
      <c r="M20" s="80"/>
      <c r="N20" s="80"/>
      <c r="O20" s="80"/>
      <c r="P20" s="80"/>
      <c r="Q20" s="80"/>
    </row>
    <row r="21" spans="1:17" s="27" customFormat="1" ht="26.25" customHeight="1" thickBot="1">
      <c r="A21" s="25"/>
      <c r="B21" s="26"/>
      <c r="C21" s="26"/>
      <c r="D21" s="26"/>
      <c r="E21" s="26"/>
      <c r="F21" s="26"/>
      <c r="G21" s="26"/>
      <c r="H21" s="26"/>
      <c r="I21" s="26"/>
      <c r="J21" s="26"/>
      <c r="K21" s="26"/>
      <c r="L21" s="26"/>
      <c r="M21" s="26"/>
      <c r="N21" s="26"/>
      <c r="O21" s="26"/>
      <c r="P21" s="26"/>
      <c r="Q21" s="26"/>
    </row>
    <row r="22" spans="1:17" ht="27" customHeight="1" thickBot="1">
      <c r="A22" s="28" t="str">
        <f>C2&amp;D2&amp;"  - "&amp;K2&amp;L2&amp;" -  "&amp;C4</f>
        <v>5安全で安心して暮らせる住みよいまち  - (1)防災対策の推進 -  ③水害対策の充実</v>
      </c>
      <c r="B22" s="29"/>
      <c r="C22" s="29"/>
      <c r="D22" s="29"/>
      <c r="E22" s="29"/>
      <c r="F22" s="29"/>
      <c r="G22" s="29"/>
      <c r="H22" s="29"/>
      <c r="I22" s="29"/>
      <c r="J22" s="29"/>
      <c r="K22" s="29"/>
      <c r="L22" s="29"/>
      <c r="M22" s="29"/>
      <c r="N22" s="29"/>
      <c r="O22" s="29"/>
      <c r="P22" s="29"/>
      <c r="Q22" s="30"/>
    </row>
    <row r="23" spans="1:17" ht="27" customHeight="1">
      <c r="A23" s="72" t="s">
        <v>149</v>
      </c>
      <c r="B23" s="73"/>
      <c r="C23" s="73"/>
      <c r="D23" s="74"/>
      <c r="E23" s="75" t="s">
        <v>145</v>
      </c>
      <c r="F23" s="76"/>
      <c r="G23" s="76"/>
      <c r="H23" s="76"/>
      <c r="I23" s="76"/>
      <c r="J23" s="76"/>
      <c r="K23" s="76"/>
      <c r="L23" s="76"/>
      <c r="M23" s="76"/>
      <c r="N23" s="76"/>
      <c r="O23" s="76"/>
      <c r="P23" s="76"/>
      <c r="Q23" s="77"/>
    </row>
    <row r="24" spans="1:17" ht="27" customHeight="1">
      <c r="A24" s="75"/>
      <c r="B24" s="76"/>
      <c r="C24" s="76"/>
      <c r="D24" s="77"/>
      <c r="E24" s="78" t="s">
        <v>170</v>
      </c>
      <c r="F24" s="78"/>
      <c r="G24" s="78"/>
      <c r="H24" s="78"/>
      <c r="I24" s="78"/>
      <c r="J24" s="78"/>
      <c r="K24" s="78" t="s">
        <v>165</v>
      </c>
      <c r="L24" s="78"/>
      <c r="M24" s="78"/>
      <c r="N24" s="78"/>
      <c r="O24" s="78" t="s">
        <v>171</v>
      </c>
      <c r="P24" s="78"/>
      <c r="Q24" s="78"/>
    </row>
    <row r="25" spans="1:17" ht="71.25" customHeight="1">
      <c r="A25" s="66" t="str">
        <f t="shared" ref="A25:A32" si="0">IF(A7="","",A7)</f>
        <v>224 関係機関との連携強化による
都市型水害対策の強化</v>
      </c>
      <c r="B25" s="67"/>
      <c r="C25" s="67"/>
      <c r="D25" s="68"/>
      <c r="E25" s="46" t="s">
        <v>98</v>
      </c>
      <c r="F25" s="47"/>
      <c r="G25" s="47"/>
      <c r="H25" s="47"/>
      <c r="I25" s="47"/>
      <c r="J25" s="48"/>
      <c r="K25" s="49" t="s">
        <v>96</v>
      </c>
      <c r="L25" s="49"/>
      <c r="M25" s="49"/>
      <c r="N25" s="49"/>
      <c r="O25" s="59"/>
      <c r="P25" s="59"/>
      <c r="Q25" s="59"/>
    </row>
    <row r="26" spans="1:17" ht="71.25" customHeight="1">
      <c r="A26" s="66" t="str">
        <f t="shared" si="0"/>
        <v>225 木曽川の護岸整備などを
はじめとする治水事業の促進</v>
      </c>
      <c r="B26" s="67"/>
      <c r="C26" s="67"/>
      <c r="D26" s="68"/>
      <c r="E26" s="46" t="s">
        <v>99</v>
      </c>
      <c r="F26" s="47"/>
      <c r="G26" s="47"/>
      <c r="H26" s="47"/>
      <c r="I26" s="47"/>
      <c r="J26" s="48"/>
      <c r="K26" s="49" t="s">
        <v>96</v>
      </c>
      <c r="L26" s="49"/>
      <c r="M26" s="49"/>
      <c r="N26" s="49"/>
      <c r="O26" s="59"/>
      <c r="P26" s="59"/>
      <c r="Q26" s="59"/>
    </row>
    <row r="27" spans="1:17" ht="71.25" customHeight="1">
      <c r="A27" s="53" t="str">
        <f t="shared" si="0"/>
        <v>226 雨水幹線未整備区間の整備推進</v>
      </c>
      <c r="B27" s="54"/>
      <c r="C27" s="54"/>
      <c r="D27" s="55"/>
      <c r="E27" s="112" t="s">
        <v>176</v>
      </c>
      <c r="F27" s="113"/>
      <c r="G27" s="113"/>
      <c r="H27" s="113"/>
      <c r="I27" s="113"/>
      <c r="J27" s="114"/>
      <c r="K27" s="115" t="s">
        <v>177</v>
      </c>
      <c r="L27" s="115"/>
      <c r="M27" s="115"/>
      <c r="N27" s="115"/>
      <c r="O27" s="116" t="s">
        <v>178</v>
      </c>
      <c r="P27" s="116"/>
      <c r="Q27" s="116"/>
    </row>
    <row r="28" spans="1:17" ht="71.25" hidden="1" customHeight="1">
      <c r="A28" s="63" t="str">
        <f t="shared" si="0"/>
        <v/>
      </c>
      <c r="B28" s="64"/>
      <c r="C28" s="64"/>
      <c r="D28" s="65"/>
      <c r="E28" s="46"/>
      <c r="F28" s="47"/>
      <c r="G28" s="47"/>
      <c r="H28" s="47"/>
      <c r="I28" s="47"/>
      <c r="J28" s="48"/>
      <c r="K28" s="49" t="s">
        <v>96</v>
      </c>
      <c r="L28" s="49"/>
      <c r="M28" s="49"/>
      <c r="N28" s="49"/>
      <c r="O28" s="59"/>
      <c r="P28" s="59"/>
      <c r="Q28" s="59"/>
    </row>
    <row r="29" spans="1:17" ht="71.25" hidden="1" customHeight="1">
      <c r="A29" s="63" t="str">
        <f t="shared" si="0"/>
        <v/>
      </c>
      <c r="B29" s="64"/>
      <c r="C29" s="64"/>
      <c r="D29" s="65"/>
      <c r="E29" s="46"/>
      <c r="F29" s="47"/>
      <c r="G29" s="47"/>
      <c r="H29" s="47"/>
      <c r="I29" s="47"/>
      <c r="J29" s="48"/>
      <c r="K29" s="49" t="s">
        <v>96</v>
      </c>
      <c r="L29" s="49"/>
      <c r="M29" s="49"/>
      <c r="N29" s="49"/>
      <c r="O29" s="59"/>
      <c r="P29" s="59"/>
      <c r="Q29" s="59"/>
    </row>
    <row r="30" spans="1:17" ht="45" hidden="1" customHeight="1">
      <c r="A30" s="43" t="str">
        <f t="shared" si="0"/>
        <v/>
      </c>
      <c r="B30" s="44"/>
      <c r="C30" s="44"/>
      <c r="D30" s="45"/>
      <c r="E30" s="46"/>
      <c r="F30" s="47"/>
      <c r="G30" s="47"/>
      <c r="H30" s="47"/>
      <c r="I30" s="47"/>
      <c r="J30" s="48"/>
      <c r="K30" s="49" t="s">
        <v>96</v>
      </c>
      <c r="L30" s="49"/>
      <c r="M30" s="49"/>
      <c r="N30" s="49"/>
      <c r="O30" s="49" t="s">
        <v>96</v>
      </c>
      <c r="P30" s="49"/>
      <c r="Q30" s="49"/>
    </row>
    <row r="31" spans="1:17" ht="40.5" hidden="1" customHeight="1">
      <c r="A31" s="43" t="str">
        <f t="shared" si="0"/>
        <v/>
      </c>
      <c r="B31" s="44"/>
      <c r="C31" s="44"/>
      <c r="D31" s="45"/>
      <c r="E31" s="46"/>
      <c r="F31" s="47"/>
      <c r="G31" s="47"/>
      <c r="H31" s="47"/>
      <c r="I31" s="47"/>
      <c r="J31" s="48"/>
      <c r="K31" s="49" t="s">
        <v>96</v>
      </c>
      <c r="L31" s="49"/>
      <c r="M31" s="49"/>
      <c r="N31" s="49"/>
      <c r="O31" s="49" t="s">
        <v>96</v>
      </c>
      <c r="P31" s="49"/>
      <c r="Q31" s="49"/>
    </row>
    <row r="32" spans="1:17" ht="40.5" hidden="1" customHeight="1">
      <c r="A32" s="50" t="str">
        <f t="shared" si="0"/>
        <v/>
      </c>
      <c r="B32" s="51"/>
      <c r="C32" s="51"/>
      <c r="D32" s="52"/>
      <c r="E32" s="46"/>
      <c r="F32" s="47"/>
      <c r="G32" s="47"/>
      <c r="H32" s="47"/>
      <c r="I32" s="47"/>
      <c r="J32" s="48"/>
      <c r="K32" s="49" t="s">
        <v>96</v>
      </c>
      <c r="L32" s="49"/>
      <c r="M32" s="49"/>
      <c r="N32" s="49"/>
      <c r="O32" s="49" t="s">
        <v>96</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67</oddFooter>
  </headerFooter>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A7CA9-3002-4F9F-8BCA-F3C5A579B20B}">
  <sheetPr>
    <tabColor rgb="FFFF0000"/>
    <pageSetUpPr fitToPage="1"/>
  </sheetPr>
  <dimension ref="A1:Q32"/>
  <sheetViews>
    <sheetView topLeftCell="A20" zoomScaleNormal="100" workbookViewId="0">
      <selection activeCell="E25" sqref="E25:J25"/>
    </sheetView>
  </sheetViews>
  <sheetFormatPr defaultRowHeight="13.5"/>
  <cols>
    <col min="1" max="17" width="7.625" style="8" customWidth="1"/>
    <col min="18" max="246" width="9" style="8"/>
    <col min="247" max="262" width="5.625" style="8" customWidth="1"/>
    <col min="263" max="502" width="9" style="8"/>
    <col min="503" max="518" width="5.625" style="8" customWidth="1"/>
    <col min="519" max="758" width="9" style="8"/>
    <col min="759" max="774" width="5.625" style="8" customWidth="1"/>
    <col min="775" max="1014" width="9" style="8"/>
    <col min="1015" max="1030" width="5.625" style="8" customWidth="1"/>
    <col min="1031" max="1270" width="9" style="8"/>
    <col min="1271" max="1286" width="5.625" style="8" customWidth="1"/>
    <col min="1287" max="1526" width="9" style="8"/>
    <col min="1527" max="1542" width="5.625" style="8" customWidth="1"/>
    <col min="1543" max="1782" width="9" style="8"/>
    <col min="1783" max="1798" width="5.625" style="8" customWidth="1"/>
    <col min="1799" max="2038" width="9" style="8"/>
    <col min="2039" max="2054" width="5.625" style="8" customWidth="1"/>
    <col min="2055" max="2294" width="9" style="8"/>
    <col min="2295" max="2310" width="5.625" style="8" customWidth="1"/>
    <col min="2311" max="2550" width="9" style="8"/>
    <col min="2551" max="2566" width="5.625" style="8" customWidth="1"/>
    <col min="2567" max="2806" width="9" style="8"/>
    <col min="2807" max="2822" width="5.625" style="8" customWidth="1"/>
    <col min="2823" max="3062" width="9" style="8"/>
    <col min="3063" max="3078" width="5.625" style="8" customWidth="1"/>
    <col min="3079" max="3318" width="9" style="8"/>
    <col min="3319" max="3334" width="5.625" style="8" customWidth="1"/>
    <col min="3335" max="3574" width="9" style="8"/>
    <col min="3575" max="3590" width="5.625" style="8" customWidth="1"/>
    <col min="3591" max="3830" width="9" style="8"/>
    <col min="3831" max="3846" width="5.625" style="8" customWidth="1"/>
    <col min="3847" max="4086" width="9" style="8"/>
    <col min="4087" max="4102" width="5.625" style="8" customWidth="1"/>
    <col min="4103" max="4342" width="9" style="8"/>
    <col min="4343" max="4358" width="5.625" style="8" customWidth="1"/>
    <col min="4359" max="4598" width="9" style="8"/>
    <col min="4599" max="4614" width="5.625" style="8" customWidth="1"/>
    <col min="4615" max="4854" width="9" style="8"/>
    <col min="4855" max="4870" width="5.625" style="8" customWidth="1"/>
    <col min="4871" max="5110" width="9" style="8"/>
    <col min="5111" max="5126" width="5.625" style="8" customWidth="1"/>
    <col min="5127" max="5366" width="9" style="8"/>
    <col min="5367" max="5382" width="5.625" style="8" customWidth="1"/>
    <col min="5383" max="5622" width="9" style="8"/>
    <col min="5623" max="5638" width="5.625" style="8" customWidth="1"/>
    <col min="5639" max="5878" width="9" style="8"/>
    <col min="5879" max="5894" width="5.625" style="8" customWidth="1"/>
    <col min="5895" max="6134" width="9" style="8"/>
    <col min="6135" max="6150" width="5.625" style="8" customWidth="1"/>
    <col min="6151" max="6390" width="9" style="8"/>
    <col min="6391" max="6406" width="5.625" style="8" customWidth="1"/>
    <col min="6407" max="6646" width="9" style="8"/>
    <col min="6647" max="6662" width="5.625" style="8" customWidth="1"/>
    <col min="6663" max="6902" width="9" style="8"/>
    <col min="6903" max="6918" width="5.625" style="8" customWidth="1"/>
    <col min="6919" max="7158" width="9" style="8"/>
    <col min="7159" max="7174" width="5.625" style="8" customWidth="1"/>
    <col min="7175" max="7414" width="9" style="8"/>
    <col min="7415" max="7430" width="5.625" style="8" customWidth="1"/>
    <col min="7431" max="7670" width="9" style="8"/>
    <col min="7671" max="7686" width="5.625" style="8" customWidth="1"/>
    <col min="7687" max="7926" width="9" style="8"/>
    <col min="7927" max="7942" width="5.625" style="8" customWidth="1"/>
    <col min="7943" max="8182" width="9" style="8"/>
    <col min="8183" max="8198" width="5.625" style="8" customWidth="1"/>
    <col min="8199" max="8438" width="9" style="8"/>
    <col min="8439" max="8454" width="5.625" style="8" customWidth="1"/>
    <col min="8455" max="8694" width="9" style="8"/>
    <col min="8695" max="8710" width="5.625" style="8" customWidth="1"/>
    <col min="8711" max="8950" width="9" style="8"/>
    <col min="8951" max="8966" width="5.625" style="8" customWidth="1"/>
    <col min="8967" max="9206" width="9" style="8"/>
    <col min="9207" max="9222" width="5.625" style="8" customWidth="1"/>
    <col min="9223" max="9462" width="9" style="8"/>
    <col min="9463" max="9478" width="5.625" style="8" customWidth="1"/>
    <col min="9479" max="9718" width="9" style="8"/>
    <col min="9719" max="9734" width="5.625" style="8" customWidth="1"/>
    <col min="9735" max="9974" width="9" style="8"/>
    <col min="9975" max="9990" width="5.625" style="8" customWidth="1"/>
    <col min="9991" max="10230" width="9" style="8"/>
    <col min="10231" max="10246" width="5.625" style="8" customWidth="1"/>
    <col min="10247" max="10486" width="9" style="8"/>
    <col min="10487" max="10502" width="5.625" style="8" customWidth="1"/>
    <col min="10503" max="10742" width="9" style="8"/>
    <col min="10743" max="10758" width="5.625" style="8" customWidth="1"/>
    <col min="10759" max="10998" width="9" style="8"/>
    <col min="10999" max="11014" width="5.625" style="8" customWidth="1"/>
    <col min="11015" max="11254" width="9" style="8"/>
    <col min="11255" max="11270" width="5.625" style="8" customWidth="1"/>
    <col min="11271" max="11510" width="9" style="8"/>
    <col min="11511" max="11526" width="5.625" style="8" customWidth="1"/>
    <col min="11527" max="11766" width="9" style="8"/>
    <col min="11767" max="11782" width="5.625" style="8" customWidth="1"/>
    <col min="11783" max="12022" width="9" style="8"/>
    <col min="12023" max="12038" width="5.625" style="8" customWidth="1"/>
    <col min="12039" max="12278" width="9" style="8"/>
    <col min="12279" max="12294" width="5.625" style="8" customWidth="1"/>
    <col min="12295" max="12534" width="9" style="8"/>
    <col min="12535" max="12550" width="5.625" style="8" customWidth="1"/>
    <col min="12551" max="12790" width="9" style="8"/>
    <col min="12791" max="12806" width="5.625" style="8" customWidth="1"/>
    <col min="12807" max="13046" width="9" style="8"/>
    <col min="13047" max="13062" width="5.625" style="8" customWidth="1"/>
    <col min="13063" max="13302" width="9" style="8"/>
    <col min="13303" max="13318" width="5.625" style="8" customWidth="1"/>
    <col min="13319" max="13558" width="9" style="8"/>
    <col min="13559" max="13574" width="5.625" style="8" customWidth="1"/>
    <col min="13575" max="13814" width="9" style="8"/>
    <col min="13815" max="13830" width="5.625" style="8" customWidth="1"/>
    <col min="13831" max="14070" width="9" style="8"/>
    <col min="14071" max="14086" width="5.625" style="8" customWidth="1"/>
    <col min="14087" max="14326" width="9" style="8"/>
    <col min="14327" max="14342" width="5.625" style="8" customWidth="1"/>
    <col min="14343" max="14582" width="9" style="8"/>
    <col min="14583" max="14598" width="5.625" style="8" customWidth="1"/>
    <col min="14599" max="14838" width="9" style="8"/>
    <col min="14839" max="14854" width="5.625" style="8" customWidth="1"/>
    <col min="14855" max="15094" width="9" style="8"/>
    <col min="15095" max="15110" width="5.625" style="8" customWidth="1"/>
    <col min="15111" max="15350" width="9" style="8"/>
    <col min="15351" max="15366" width="5.625" style="8" customWidth="1"/>
    <col min="15367" max="15606" width="9" style="8"/>
    <col min="15607" max="15622" width="5.625" style="8" customWidth="1"/>
    <col min="15623" max="15862" width="9" style="8"/>
    <col min="15863" max="15878" width="5.625" style="8" customWidth="1"/>
    <col min="15879" max="16118" width="9" style="8"/>
    <col min="16119" max="16134" width="5.625" style="8" customWidth="1"/>
    <col min="16135" max="16384" width="9" style="8"/>
  </cols>
  <sheetData>
    <row r="1" spans="1:17" s="7" customFormat="1" ht="27" customHeight="1">
      <c r="A1" s="1" t="s">
        <v>143</v>
      </c>
      <c r="B1" s="2"/>
      <c r="C1" s="3"/>
      <c r="D1" s="3"/>
      <c r="E1" s="3"/>
      <c r="F1" s="3"/>
      <c r="G1" s="3"/>
      <c r="H1" s="4"/>
      <c r="I1" s="4"/>
      <c r="J1" s="4"/>
      <c r="K1" s="5"/>
      <c r="L1" s="5"/>
      <c r="M1" s="6"/>
    </row>
    <row r="2" spans="1:17" s="7" customFormat="1" ht="22.5" customHeight="1">
      <c r="A2" s="101" t="s">
        <v>0</v>
      </c>
      <c r="B2" s="102"/>
      <c r="C2" s="23">
        <v>5</v>
      </c>
      <c r="D2" s="103" t="s">
        <v>16</v>
      </c>
      <c r="E2" s="103"/>
      <c r="F2" s="103"/>
      <c r="G2" s="103"/>
      <c r="H2" s="103"/>
      <c r="I2" s="104" t="s">
        <v>1</v>
      </c>
      <c r="J2" s="104"/>
      <c r="K2" s="24" t="s">
        <v>2</v>
      </c>
      <c r="L2" s="105" t="s">
        <v>17</v>
      </c>
      <c r="M2" s="105"/>
      <c r="N2" s="105"/>
      <c r="O2" s="105"/>
      <c r="P2" s="105"/>
      <c r="Q2" s="105"/>
    </row>
    <row r="3" spans="1:17" s="7" customFormat="1" ht="30" customHeight="1" thickBot="1">
      <c r="A3" s="108" t="s">
        <v>3</v>
      </c>
      <c r="B3" s="108"/>
      <c r="C3" s="109" t="s">
        <v>24</v>
      </c>
      <c r="D3" s="109"/>
      <c r="E3" s="109"/>
      <c r="F3" s="109"/>
      <c r="G3" s="109"/>
      <c r="H3" s="109"/>
      <c r="I3" s="109"/>
      <c r="J3" s="109"/>
      <c r="K3" s="109"/>
      <c r="L3" s="109"/>
      <c r="M3" s="109"/>
      <c r="N3" s="109"/>
      <c r="O3" s="109"/>
      <c r="P3" s="109"/>
      <c r="Q3" s="109"/>
    </row>
    <row r="4" spans="1:17" s="7" customFormat="1" ht="22.5" customHeight="1" thickTop="1">
      <c r="A4" s="106" t="s">
        <v>146</v>
      </c>
      <c r="B4" s="106"/>
      <c r="C4" s="107" t="s">
        <v>86</v>
      </c>
      <c r="D4" s="107"/>
      <c r="E4" s="107"/>
      <c r="F4" s="107"/>
      <c r="G4" s="107"/>
      <c r="H4" s="107"/>
      <c r="I4" s="107"/>
      <c r="J4" s="107"/>
      <c r="K4" s="107"/>
      <c r="L4" s="107"/>
      <c r="M4" s="107"/>
      <c r="N4" s="107"/>
      <c r="O4" s="107"/>
      <c r="P4" s="107"/>
      <c r="Q4" s="107"/>
    </row>
    <row r="5" spans="1:17" ht="72" customHeight="1">
      <c r="A5" s="99" t="s">
        <v>147</v>
      </c>
      <c r="B5" s="99"/>
      <c r="C5" s="82" t="s">
        <v>78</v>
      </c>
      <c r="D5" s="82"/>
      <c r="E5" s="82"/>
      <c r="F5" s="82"/>
      <c r="G5" s="82"/>
      <c r="H5" s="82"/>
      <c r="I5" s="82"/>
      <c r="J5" s="82"/>
      <c r="K5" s="82"/>
      <c r="L5" s="82"/>
      <c r="M5" s="82"/>
      <c r="N5" s="82"/>
      <c r="O5" s="82"/>
      <c r="P5" s="82"/>
      <c r="Q5" s="82"/>
    </row>
    <row r="6" spans="1:17" s="7" customFormat="1" ht="20.25" customHeight="1">
      <c r="A6" s="100" t="s">
        <v>144</v>
      </c>
      <c r="B6" s="100"/>
      <c r="C6" s="100"/>
      <c r="D6" s="100"/>
      <c r="E6" s="100" t="s">
        <v>148</v>
      </c>
      <c r="F6" s="100"/>
      <c r="G6" s="100"/>
      <c r="H6" s="100"/>
      <c r="I6" s="100"/>
      <c r="J6" s="100"/>
      <c r="K6" s="100"/>
      <c r="L6" s="100"/>
      <c r="M6" s="100"/>
      <c r="N6" s="100"/>
      <c r="O6" s="100"/>
      <c r="P6" s="100" t="s">
        <v>4</v>
      </c>
      <c r="Q6" s="100"/>
    </row>
    <row r="7" spans="1:17" ht="40.5" customHeight="1">
      <c r="A7" s="95" t="s">
        <v>122</v>
      </c>
      <c r="B7" s="95"/>
      <c r="C7" s="95"/>
      <c r="D7" s="95"/>
      <c r="E7" s="82" t="s">
        <v>38</v>
      </c>
      <c r="F7" s="82"/>
      <c r="G7" s="82"/>
      <c r="H7" s="82"/>
      <c r="I7" s="82"/>
      <c r="J7" s="82"/>
      <c r="K7" s="82"/>
      <c r="L7" s="82"/>
      <c r="M7" s="82"/>
      <c r="N7" s="82"/>
      <c r="O7" s="82"/>
      <c r="P7" s="83" t="s">
        <v>61</v>
      </c>
      <c r="Q7" s="83"/>
    </row>
    <row r="8" spans="1:17" ht="40.5" customHeight="1">
      <c r="A8" s="95" t="s">
        <v>123</v>
      </c>
      <c r="B8" s="95"/>
      <c r="C8" s="95"/>
      <c r="D8" s="95"/>
      <c r="E8" s="82" t="s">
        <v>39</v>
      </c>
      <c r="F8" s="82"/>
      <c r="G8" s="82"/>
      <c r="H8" s="82"/>
      <c r="I8" s="82"/>
      <c r="J8" s="82"/>
      <c r="K8" s="82"/>
      <c r="L8" s="82"/>
      <c r="M8" s="82"/>
      <c r="N8" s="82"/>
      <c r="O8" s="82"/>
      <c r="P8" s="83" t="s">
        <v>63</v>
      </c>
      <c r="Q8" s="83"/>
    </row>
    <row r="9" spans="1:17" ht="40.5" hidden="1" customHeight="1">
      <c r="A9" s="94"/>
      <c r="B9" s="95"/>
      <c r="C9" s="95"/>
      <c r="D9" s="95"/>
      <c r="E9" s="82"/>
      <c r="F9" s="82"/>
      <c r="G9" s="82"/>
      <c r="H9" s="82"/>
      <c r="I9" s="82"/>
      <c r="J9" s="82"/>
      <c r="K9" s="82"/>
      <c r="L9" s="82"/>
      <c r="M9" s="82"/>
      <c r="N9" s="82"/>
      <c r="O9" s="82"/>
      <c r="P9" s="83"/>
      <c r="Q9" s="83"/>
    </row>
    <row r="10" spans="1:17" ht="40.5" hidden="1" customHeight="1">
      <c r="A10" s="94"/>
      <c r="B10" s="95"/>
      <c r="C10" s="95"/>
      <c r="D10" s="95"/>
      <c r="E10" s="82"/>
      <c r="F10" s="82"/>
      <c r="G10" s="82"/>
      <c r="H10" s="82"/>
      <c r="I10" s="82"/>
      <c r="J10" s="82"/>
      <c r="K10" s="82"/>
      <c r="L10" s="82"/>
      <c r="M10" s="82"/>
      <c r="N10" s="82"/>
      <c r="O10" s="82"/>
      <c r="P10" s="83"/>
      <c r="Q10" s="83"/>
    </row>
    <row r="11" spans="1:17" ht="40.5" hidden="1" customHeight="1">
      <c r="A11" s="95"/>
      <c r="B11" s="95"/>
      <c r="C11" s="95"/>
      <c r="D11" s="95"/>
      <c r="E11" s="82"/>
      <c r="F11" s="82"/>
      <c r="G11" s="82"/>
      <c r="H11" s="82"/>
      <c r="I11" s="82"/>
      <c r="J11" s="82"/>
      <c r="K11" s="82"/>
      <c r="L11" s="82"/>
      <c r="M11" s="82"/>
      <c r="N11" s="82"/>
      <c r="O11" s="82"/>
      <c r="P11" s="83"/>
      <c r="Q11" s="83"/>
    </row>
    <row r="12" spans="1:17" ht="15" hidden="1" customHeight="1">
      <c r="A12" s="81"/>
      <c r="B12" s="81"/>
      <c r="C12" s="81"/>
      <c r="D12" s="81"/>
      <c r="E12" s="82"/>
      <c r="F12" s="82"/>
      <c r="G12" s="82"/>
      <c r="H12" s="82"/>
      <c r="I12" s="82"/>
      <c r="J12" s="82"/>
      <c r="K12" s="82"/>
      <c r="L12" s="82"/>
      <c r="M12" s="82"/>
      <c r="N12" s="82"/>
      <c r="O12" s="82"/>
      <c r="P12" s="83"/>
      <c r="Q12" s="83"/>
    </row>
    <row r="13" spans="1:17" ht="15" hidden="1" customHeight="1">
      <c r="A13" s="81"/>
      <c r="B13" s="81"/>
      <c r="C13" s="81"/>
      <c r="D13" s="81"/>
      <c r="E13" s="82"/>
      <c r="F13" s="82"/>
      <c r="G13" s="82"/>
      <c r="H13" s="82"/>
      <c r="I13" s="82"/>
      <c r="J13" s="82"/>
      <c r="K13" s="82"/>
      <c r="L13" s="82"/>
      <c r="M13" s="82"/>
      <c r="N13" s="82"/>
      <c r="O13" s="82"/>
      <c r="P13" s="83"/>
      <c r="Q13" s="83"/>
    </row>
    <row r="14" spans="1:17" ht="15" hidden="1" customHeight="1">
      <c r="A14" s="81"/>
      <c r="B14" s="81"/>
      <c r="C14" s="81"/>
      <c r="D14" s="81"/>
      <c r="E14" s="84"/>
      <c r="F14" s="84"/>
      <c r="G14" s="84"/>
      <c r="H14" s="84"/>
      <c r="I14" s="84"/>
      <c r="J14" s="84"/>
      <c r="K14" s="84"/>
      <c r="L14" s="84"/>
      <c r="M14" s="84"/>
      <c r="N14" s="84"/>
      <c r="O14" s="84"/>
      <c r="P14" s="83"/>
      <c r="Q14" s="83"/>
    </row>
    <row r="15" spans="1:17" s="7" customFormat="1" ht="27" customHeight="1">
      <c r="A15" s="85" t="s">
        <v>5</v>
      </c>
      <c r="B15" s="85"/>
      <c r="C15" s="85"/>
      <c r="D15" s="85"/>
      <c r="E15" s="9" t="s">
        <v>6</v>
      </c>
      <c r="F15" s="34" t="s">
        <v>150</v>
      </c>
      <c r="G15" s="10" t="s">
        <v>7</v>
      </c>
      <c r="H15" s="34" t="s">
        <v>164</v>
      </c>
      <c r="I15" s="36" t="s">
        <v>169</v>
      </c>
      <c r="J15" s="34"/>
      <c r="K15" s="9" t="s">
        <v>8</v>
      </c>
      <c r="L15" s="34" t="s">
        <v>9</v>
      </c>
      <c r="M15" s="34" t="s">
        <v>10</v>
      </c>
      <c r="N15" s="34" t="s">
        <v>11</v>
      </c>
      <c r="O15" s="34" t="s">
        <v>12</v>
      </c>
      <c r="P15" s="34" t="s">
        <v>13</v>
      </c>
      <c r="Q15" s="9" t="s">
        <v>14</v>
      </c>
    </row>
    <row r="16" spans="1:17" s="7" customFormat="1" ht="22.5" customHeight="1">
      <c r="A16" s="86"/>
      <c r="B16" s="86"/>
      <c r="C16" s="86"/>
      <c r="D16" s="86"/>
      <c r="E16" s="12"/>
      <c r="F16" s="13"/>
      <c r="G16" s="13"/>
      <c r="H16" s="14"/>
      <c r="I16" s="14"/>
      <c r="J16" s="14"/>
      <c r="K16" s="15"/>
      <c r="L16" s="13"/>
      <c r="M16" s="13"/>
      <c r="N16" s="14"/>
      <c r="O16" s="14"/>
      <c r="P16" s="14"/>
      <c r="Q16" s="12"/>
    </row>
    <row r="17" spans="1:17" s="7" customFormat="1" ht="22.5" customHeight="1">
      <c r="A17" s="86"/>
      <c r="B17" s="86"/>
      <c r="C17" s="86"/>
      <c r="D17" s="86"/>
      <c r="E17" s="12"/>
      <c r="F17" s="13"/>
      <c r="G17" s="13"/>
      <c r="H17" s="14"/>
      <c r="I17" s="14"/>
      <c r="J17" s="14"/>
      <c r="K17" s="15"/>
      <c r="L17" s="13"/>
      <c r="M17" s="13"/>
      <c r="N17" s="14"/>
      <c r="O17" s="14"/>
      <c r="P17" s="14"/>
      <c r="Q17" s="12"/>
    </row>
    <row r="18" spans="1:17" s="7" customFormat="1" ht="22.5" hidden="1" customHeight="1">
      <c r="A18" s="86"/>
      <c r="B18" s="86"/>
      <c r="C18" s="86"/>
      <c r="D18" s="86"/>
      <c r="E18" s="12"/>
      <c r="F18" s="13"/>
      <c r="G18" s="13"/>
      <c r="H18" s="14"/>
      <c r="I18" s="14"/>
      <c r="J18" s="14"/>
      <c r="K18" s="15"/>
      <c r="L18" s="13"/>
      <c r="M18" s="13"/>
      <c r="N18" s="14"/>
      <c r="O18" s="14"/>
      <c r="P18" s="14"/>
      <c r="Q18" s="12"/>
    </row>
    <row r="19" spans="1:17" s="7" customFormat="1" ht="22.5" hidden="1" customHeight="1">
      <c r="A19" s="86"/>
      <c r="B19" s="86"/>
      <c r="C19" s="86"/>
      <c r="D19" s="86"/>
      <c r="E19" s="12"/>
      <c r="F19" s="13"/>
      <c r="G19" s="13"/>
      <c r="H19" s="14"/>
      <c r="I19" s="14"/>
      <c r="J19" s="14"/>
      <c r="K19" s="15"/>
      <c r="L19" s="13"/>
      <c r="M19" s="13"/>
      <c r="N19" s="14"/>
      <c r="O19" s="14"/>
      <c r="P19" s="14"/>
      <c r="Q19" s="12"/>
    </row>
    <row r="20" spans="1:17" ht="16.5" customHeight="1">
      <c r="A20" s="79" t="s">
        <v>15</v>
      </c>
      <c r="B20" s="79"/>
      <c r="C20" s="80"/>
      <c r="D20" s="80"/>
      <c r="E20" s="80"/>
      <c r="F20" s="80"/>
      <c r="G20" s="80"/>
      <c r="H20" s="80"/>
      <c r="I20" s="80"/>
      <c r="J20" s="80"/>
      <c r="K20" s="80"/>
      <c r="L20" s="80"/>
      <c r="M20" s="80"/>
      <c r="N20" s="80"/>
      <c r="O20" s="80"/>
      <c r="P20" s="80"/>
      <c r="Q20" s="80"/>
    </row>
    <row r="21" spans="1:17" s="27" customFormat="1" ht="26.25" customHeight="1" thickBot="1">
      <c r="A21" s="25"/>
      <c r="B21" s="26"/>
      <c r="C21" s="26"/>
      <c r="D21" s="26"/>
      <c r="E21" s="26"/>
      <c r="F21" s="26"/>
      <c r="G21" s="26"/>
      <c r="H21" s="26"/>
      <c r="I21" s="26"/>
      <c r="J21" s="26"/>
      <c r="K21" s="26"/>
      <c r="L21" s="26"/>
      <c r="M21" s="26"/>
      <c r="N21" s="26"/>
      <c r="O21" s="26"/>
      <c r="P21" s="26"/>
      <c r="Q21" s="26"/>
    </row>
    <row r="22" spans="1:17" ht="27" customHeight="1" thickBot="1">
      <c r="A22" s="28" t="str">
        <f>C2&amp;D2&amp;"  - "&amp;K2&amp;L2&amp;" -  "&amp;C4</f>
        <v>5安全で安心して暮らせる住みよいまち  - (1)防災対策の推進 -  ④耐震化の推進</v>
      </c>
      <c r="B22" s="29"/>
      <c r="C22" s="29"/>
      <c r="D22" s="29"/>
      <c r="E22" s="29"/>
      <c r="F22" s="29"/>
      <c r="G22" s="29"/>
      <c r="H22" s="29"/>
      <c r="I22" s="29"/>
      <c r="J22" s="29"/>
      <c r="K22" s="29"/>
      <c r="L22" s="29"/>
      <c r="M22" s="29"/>
      <c r="N22" s="29"/>
      <c r="O22" s="29"/>
      <c r="P22" s="29"/>
      <c r="Q22" s="30"/>
    </row>
    <row r="23" spans="1:17" ht="27" customHeight="1">
      <c r="A23" s="72" t="s">
        <v>149</v>
      </c>
      <c r="B23" s="73"/>
      <c r="C23" s="73"/>
      <c r="D23" s="74"/>
      <c r="E23" s="75" t="s">
        <v>145</v>
      </c>
      <c r="F23" s="76"/>
      <c r="G23" s="76"/>
      <c r="H23" s="76"/>
      <c r="I23" s="76"/>
      <c r="J23" s="76"/>
      <c r="K23" s="76"/>
      <c r="L23" s="76"/>
      <c r="M23" s="76"/>
      <c r="N23" s="76"/>
      <c r="O23" s="76"/>
      <c r="P23" s="76"/>
      <c r="Q23" s="77"/>
    </row>
    <row r="24" spans="1:17" ht="27" customHeight="1">
      <c r="A24" s="75"/>
      <c r="B24" s="76"/>
      <c r="C24" s="76"/>
      <c r="D24" s="77"/>
      <c r="E24" s="78" t="s">
        <v>170</v>
      </c>
      <c r="F24" s="78"/>
      <c r="G24" s="78"/>
      <c r="H24" s="78"/>
      <c r="I24" s="78"/>
      <c r="J24" s="78"/>
      <c r="K24" s="78" t="s">
        <v>165</v>
      </c>
      <c r="L24" s="78"/>
      <c r="M24" s="78"/>
      <c r="N24" s="78"/>
      <c r="O24" s="78" t="s">
        <v>171</v>
      </c>
      <c r="P24" s="78"/>
      <c r="Q24" s="78"/>
    </row>
    <row r="25" spans="1:17" ht="71.25" customHeight="1">
      <c r="A25" s="63" t="str">
        <f t="shared" ref="A25:A32" si="0">IF(A7="","",A7)</f>
        <v>227 公共施設の耐震化の推進</v>
      </c>
      <c r="B25" s="64"/>
      <c r="C25" s="64"/>
      <c r="D25" s="65"/>
      <c r="E25" s="46" t="s">
        <v>100</v>
      </c>
      <c r="F25" s="47"/>
      <c r="G25" s="47"/>
      <c r="H25" s="47"/>
      <c r="I25" s="47"/>
      <c r="J25" s="48"/>
      <c r="K25" s="49" t="s">
        <v>96</v>
      </c>
      <c r="L25" s="49"/>
      <c r="M25" s="49"/>
      <c r="N25" s="49"/>
      <c r="O25" s="59"/>
      <c r="P25" s="59"/>
      <c r="Q25" s="59"/>
    </row>
    <row r="26" spans="1:17" ht="71.25" customHeight="1">
      <c r="A26" s="117" t="str">
        <f t="shared" si="0"/>
        <v>228 一般住宅の耐震化の推進</v>
      </c>
      <c r="B26" s="118"/>
      <c r="C26" s="118"/>
      <c r="D26" s="119"/>
      <c r="E26" s="120" t="s">
        <v>179</v>
      </c>
      <c r="F26" s="121"/>
      <c r="G26" s="121"/>
      <c r="H26" s="121"/>
      <c r="I26" s="121"/>
      <c r="J26" s="122"/>
      <c r="K26" s="49" t="s">
        <v>96</v>
      </c>
      <c r="L26" s="49"/>
      <c r="M26" s="49"/>
      <c r="N26" s="49"/>
      <c r="O26" s="59"/>
      <c r="P26" s="59"/>
      <c r="Q26" s="59"/>
    </row>
    <row r="27" spans="1:17" ht="71.25" hidden="1" customHeight="1">
      <c r="A27" s="63" t="str">
        <f t="shared" si="0"/>
        <v/>
      </c>
      <c r="B27" s="64"/>
      <c r="C27" s="64"/>
      <c r="D27" s="65"/>
      <c r="E27" s="46"/>
      <c r="F27" s="47"/>
      <c r="G27" s="47"/>
      <c r="H27" s="47"/>
      <c r="I27" s="47"/>
      <c r="J27" s="48"/>
      <c r="K27" s="49" t="s">
        <v>96</v>
      </c>
      <c r="L27" s="49"/>
      <c r="M27" s="49"/>
      <c r="N27" s="49"/>
      <c r="O27" s="59"/>
      <c r="P27" s="59"/>
      <c r="Q27" s="59"/>
    </row>
    <row r="28" spans="1:17" ht="71.25" hidden="1" customHeight="1">
      <c r="A28" s="63" t="str">
        <f t="shared" si="0"/>
        <v/>
      </c>
      <c r="B28" s="64"/>
      <c r="C28" s="64"/>
      <c r="D28" s="65"/>
      <c r="E28" s="46"/>
      <c r="F28" s="47"/>
      <c r="G28" s="47"/>
      <c r="H28" s="47"/>
      <c r="I28" s="47"/>
      <c r="J28" s="48"/>
      <c r="K28" s="49" t="s">
        <v>96</v>
      </c>
      <c r="L28" s="49"/>
      <c r="M28" s="49"/>
      <c r="N28" s="49"/>
      <c r="O28" s="59"/>
      <c r="P28" s="59"/>
      <c r="Q28" s="59"/>
    </row>
    <row r="29" spans="1:17" ht="71.25" hidden="1" customHeight="1">
      <c r="A29" s="63" t="str">
        <f t="shared" si="0"/>
        <v/>
      </c>
      <c r="B29" s="64"/>
      <c r="C29" s="64"/>
      <c r="D29" s="65"/>
      <c r="E29" s="46"/>
      <c r="F29" s="47"/>
      <c r="G29" s="47"/>
      <c r="H29" s="47"/>
      <c r="I29" s="47"/>
      <c r="J29" s="48"/>
      <c r="K29" s="49" t="s">
        <v>96</v>
      </c>
      <c r="L29" s="49"/>
      <c r="M29" s="49"/>
      <c r="N29" s="49"/>
      <c r="O29" s="59"/>
      <c r="P29" s="59"/>
      <c r="Q29" s="59"/>
    </row>
    <row r="30" spans="1:17" ht="45" hidden="1" customHeight="1">
      <c r="A30" s="43" t="str">
        <f t="shared" si="0"/>
        <v/>
      </c>
      <c r="B30" s="44"/>
      <c r="C30" s="44"/>
      <c r="D30" s="45"/>
      <c r="E30" s="46"/>
      <c r="F30" s="47"/>
      <c r="G30" s="47"/>
      <c r="H30" s="47"/>
      <c r="I30" s="47"/>
      <c r="J30" s="48"/>
      <c r="K30" s="49" t="s">
        <v>96</v>
      </c>
      <c r="L30" s="49"/>
      <c r="M30" s="49"/>
      <c r="N30" s="49"/>
      <c r="O30" s="49" t="s">
        <v>96</v>
      </c>
      <c r="P30" s="49"/>
      <c r="Q30" s="49"/>
    </row>
    <row r="31" spans="1:17" ht="40.5" hidden="1" customHeight="1">
      <c r="A31" s="43" t="str">
        <f t="shared" si="0"/>
        <v/>
      </c>
      <c r="B31" s="44"/>
      <c r="C31" s="44"/>
      <c r="D31" s="45"/>
      <c r="E31" s="46"/>
      <c r="F31" s="47"/>
      <c r="G31" s="47"/>
      <c r="H31" s="47"/>
      <c r="I31" s="47"/>
      <c r="J31" s="48"/>
      <c r="K31" s="49" t="s">
        <v>96</v>
      </c>
      <c r="L31" s="49"/>
      <c r="M31" s="49"/>
      <c r="N31" s="49"/>
      <c r="O31" s="49" t="s">
        <v>96</v>
      </c>
      <c r="P31" s="49"/>
      <c r="Q31" s="49"/>
    </row>
    <row r="32" spans="1:17" ht="40.5" hidden="1" customHeight="1">
      <c r="A32" s="50" t="str">
        <f t="shared" si="0"/>
        <v/>
      </c>
      <c r="B32" s="51"/>
      <c r="C32" s="51"/>
      <c r="D32" s="52"/>
      <c r="E32" s="46"/>
      <c r="F32" s="47"/>
      <c r="G32" s="47"/>
      <c r="H32" s="47"/>
      <c r="I32" s="47"/>
      <c r="J32" s="48"/>
      <c r="K32" s="49" t="s">
        <v>96</v>
      </c>
      <c r="L32" s="49"/>
      <c r="M32" s="49"/>
      <c r="N32" s="49"/>
      <c r="O32" s="49" t="s">
        <v>96</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68</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AA91F-5642-4F38-8DF8-8E08863AB0FF}">
  <sheetPr>
    <tabColor rgb="FFFF0000"/>
    <pageSetUpPr fitToPage="1"/>
  </sheetPr>
  <dimension ref="A1:Q32"/>
  <sheetViews>
    <sheetView topLeftCell="A21" zoomScaleNormal="100" workbookViewId="0">
      <selection activeCell="E25" sqref="E25:J25"/>
    </sheetView>
  </sheetViews>
  <sheetFormatPr defaultRowHeight="13.5"/>
  <cols>
    <col min="1" max="17" width="7.625" style="8" customWidth="1"/>
    <col min="18" max="235" width="9" style="8"/>
    <col min="236" max="251" width="5.625" style="8" customWidth="1"/>
    <col min="252" max="491" width="9" style="8"/>
    <col min="492" max="507" width="5.625" style="8" customWidth="1"/>
    <col min="508" max="747" width="9" style="8"/>
    <col min="748" max="763" width="5.625" style="8" customWidth="1"/>
    <col min="764" max="1003" width="9" style="8"/>
    <col min="1004" max="1019" width="5.625" style="8" customWidth="1"/>
    <col min="1020" max="1259" width="9" style="8"/>
    <col min="1260" max="1275" width="5.625" style="8" customWidth="1"/>
    <col min="1276" max="1515" width="9" style="8"/>
    <col min="1516" max="1531" width="5.625" style="8" customWidth="1"/>
    <col min="1532" max="1771" width="9" style="8"/>
    <col min="1772" max="1787" width="5.625" style="8" customWidth="1"/>
    <col min="1788" max="2027" width="9" style="8"/>
    <col min="2028" max="2043" width="5.625" style="8" customWidth="1"/>
    <col min="2044" max="2283" width="9" style="8"/>
    <col min="2284" max="2299" width="5.625" style="8" customWidth="1"/>
    <col min="2300" max="2539" width="9" style="8"/>
    <col min="2540" max="2555" width="5.625" style="8" customWidth="1"/>
    <col min="2556" max="2795" width="9" style="8"/>
    <col min="2796" max="2811" width="5.625" style="8" customWidth="1"/>
    <col min="2812" max="3051" width="9" style="8"/>
    <col min="3052" max="3067" width="5.625" style="8" customWidth="1"/>
    <col min="3068" max="3307" width="9" style="8"/>
    <col min="3308" max="3323" width="5.625" style="8" customWidth="1"/>
    <col min="3324" max="3563" width="9" style="8"/>
    <col min="3564" max="3579" width="5.625" style="8" customWidth="1"/>
    <col min="3580" max="3819" width="9" style="8"/>
    <col min="3820" max="3835" width="5.625" style="8" customWidth="1"/>
    <col min="3836" max="4075" width="9" style="8"/>
    <col min="4076" max="4091" width="5.625" style="8" customWidth="1"/>
    <col min="4092" max="4331" width="9" style="8"/>
    <col min="4332" max="4347" width="5.625" style="8" customWidth="1"/>
    <col min="4348" max="4587" width="9" style="8"/>
    <col min="4588" max="4603" width="5.625" style="8" customWidth="1"/>
    <col min="4604" max="4843" width="9" style="8"/>
    <col min="4844" max="4859" width="5.625" style="8" customWidth="1"/>
    <col min="4860" max="5099" width="9" style="8"/>
    <col min="5100" max="5115" width="5.625" style="8" customWidth="1"/>
    <col min="5116" max="5355" width="9" style="8"/>
    <col min="5356" max="5371" width="5.625" style="8" customWidth="1"/>
    <col min="5372" max="5611" width="9" style="8"/>
    <col min="5612" max="5627" width="5.625" style="8" customWidth="1"/>
    <col min="5628" max="5867" width="9" style="8"/>
    <col min="5868" max="5883" width="5.625" style="8" customWidth="1"/>
    <col min="5884" max="6123" width="9" style="8"/>
    <col min="6124" max="6139" width="5.625" style="8" customWidth="1"/>
    <col min="6140" max="6379" width="9" style="8"/>
    <col min="6380" max="6395" width="5.625" style="8" customWidth="1"/>
    <col min="6396" max="6635" width="9" style="8"/>
    <col min="6636" max="6651" width="5.625" style="8" customWidth="1"/>
    <col min="6652" max="6891" width="9" style="8"/>
    <col min="6892" max="6907" width="5.625" style="8" customWidth="1"/>
    <col min="6908" max="7147" width="9" style="8"/>
    <col min="7148" max="7163" width="5.625" style="8" customWidth="1"/>
    <col min="7164" max="7403" width="9" style="8"/>
    <col min="7404" max="7419" width="5.625" style="8" customWidth="1"/>
    <col min="7420" max="7659" width="9" style="8"/>
    <col min="7660" max="7675" width="5.625" style="8" customWidth="1"/>
    <col min="7676" max="7915" width="9" style="8"/>
    <col min="7916" max="7931" width="5.625" style="8" customWidth="1"/>
    <col min="7932" max="8171" width="9" style="8"/>
    <col min="8172" max="8187" width="5.625" style="8" customWidth="1"/>
    <col min="8188" max="8427" width="9" style="8"/>
    <col min="8428" max="8443" width="5.625" style="8" customWidth="1"/>
    <col min="8444" max="8683" width="9" style="8"/>
    <col min="8684" max="8699" width="5.625" style="8" customWidth="1"/>
    <col min="8700" max="8939" width="9" style="8"/>
    <col min="8940" max="8955" width="5.625" style="8" customWidth="1"/>
    <col min="8956" max="9195" width="9" style="8"/>
    <col min="9196" max="9211" width="5.625" style="8" customWidth="1"/>
    <col min="9212" max="9451" width="9" style="8"/>
    <col min="9452" max="9467" width="5.625" style="8" customWidth="1"/>
    <col min="9468" max="9707" width="9" style="8"/>
    <col min="9708" max="9723" width="5.625" style="8" customWidth="1"/>
    <col min="9724" max="9963" width="9" style="8"/>
    <col min="9964" max="9979" width="5.625" style="8" customWidth="1"/>
    <col min="9980" max="10219" width="9" style="8"/>
    <col min="10220" max="10235" width="5.625" style="8" customWidth="1"/>
    <col min="10236" max="10475" width="9" style="8"/>
    <col min="10476" max="10491" width="5.625" style="8" customWidth="1"/>
    <col min="10492" max="10731" width="9" style="8"/>
    <col min="10732" max="10747" width="5.625" style="8" customWidth="1"/>
    <col min="10748" max="10987" width="9" style="8"/>
    <col min="10988" max="11003" width="5.625" style="8" customWidth="1"/>
    <col min="11004" max="11243" width="9" style="8"/>
    <col min="11244" max="11259" width="5.625" style="8" customWidth="1"/>
    <col min="11260" max="11499" width="9" style="8"/>
    <col min="11500" max="11515" width="5.625" style="8" customWidth="1"/>
    <col min="11516" max="11755" width="9" style="8"/>
    <col min="11756" max="11771" width="5.625" style="8" customWidth="1"/>
    <col min="11772" max="12011" width="9" style="8"/>
    <col min="12012" max="12027" width="5.625" style="8" customWidth="1"/>
    <col min="12028" max="12267" width="9" style="8"/>
    <col min="12268" max="12283" width="5.625" style="8" customWidth="1"/>
    <col min="12284" max="12523" width="9" style="8"/>
    <col min="12524" max="12539" width="5.625" style="8" customWidth="1"/>
    <col min="12540" max="12779" width="9" style="8"/>
    <col min="12780" max="12795" width="5.625" style="8" customWidth="1"/>
    <col min="12796" max="13035" width="9" style="8"/>
    <col min="13036" max="13051" width="5.625" style="8" customWidth="1"/>
    <col min="13052" max="13291" width="9" style="8"/>
    <col min="13292" max="13307" width="5.625" style="8" customWidth="1"/>
    <col min="13308" max="13547" width="9" style="8"/>
    <col min="13548" max="13563" width="5.625" style="8" customWidth="1"/>
    <col min="13564" max="13803" width="9" style="8"/>
    <col min="13804" max="13819" width="5.625" style="8" customWidth="1"/>
    <col min="13820" max="14059" width="9" style="8"/>
    <col min="14060" max="14075" width="5.625" style="8" customWidth="1"/>
    <col min="14076" max="14315" width="9" style="8"/>
    <col min="14316" max="14331" width="5.625" style="8" customWidth="1"/>
    <col min="14332" max="14571" width="9" style="8"/>
    <col min="14572" max="14587" width="5.625" style="8" customWidth="1"/>
    <col min="14588" max="14827" width="9" style="8"/>
    <col min="14828" max="14843" width="5.625" style="8" customWidth="1"/>
    <col min="14844" max="15083" width="9" style="8"/>
    <col min="15084" max="15099" width="5.625" style="8" customWidth="1"/>
    <col min="15100" max="15339" width="9" style="8"/>
    <col min="15340" max="15355" width="5.625" style="8" customWidth="1"/>
    <col min="15356" max="15595" width="9" style="8"/>
    <col min="15596" max="15611" width="5.625" style="8" customWidth="1"/>
    <col min="15612" max="15851" width="9" style="8"/>
    <col min="15852" max="15867" width="5.625" style="8" customWidth="1"/>
    <col min="15868" max="16107" width="9" style="8"/>
    <col min="16108" max="16123" width="5.625" style="8" customWidth="1"/>
    <col min="16124" max="16384" width="9" style="8"/>
  </cols>
  <sheetData>
    <row r="1" spans="1:17" s="7" customFormat="1" ht="27" customHeight="1">
      <c r="A1" s="1" t="s">
        <v>143</v>
      </c>
      <c r="B1" s="2"/>
      <c r="C1" s="3"/>
      <c r="D1" s="3"/>
      <c r="E1" s="3"/>
      <c r="F1" s="3"/>
      <c r="G1" s="3"/>
      <c r="H1" s="4"/>
      <c r="I1" s="4"/>
      <c r="J1" s="4"/>
      <c r="K1" s="5"/>
      <c r="L1" s="5"/>
      <c r="M1" s="6"/>
    </row>
    <row r="2" spans="1:17" s="7" customFormat="1" ht="22.5" customHeight="1">
      <c r="A2" s="101" t="s">
        <v>0</v>
      </c>
      <c r="B2" s="102"/>
      <c r="C2" s="23">
        <v>5</v>
      </c>
      <c r="D2" s="103" t="s">
        <v>16</v>
      </c>
      <c r="E2" s="103"/>
      <c r="F2" s="103"/>
      <c r="G2" s="103"/>
      <c r="H2" s="103"/>
      <c r="I2" s="104" t="s">
        <v>1</v>
      </c>
      <c r="J2" s="104"/>
      <c r="K2" s="24" t="s">
        <v>18</v>
      </c>
      <c r="L2" s="105" t="s">
        <v>19</v>
      </c>
      <c r="M2" s="105"/>
      <c r="N2" s="105"/>
      <c r="O2" s="105"/>
      <c r="P2" s="105"/>
      <c r="Q2" s="105"/>
    </row>
    <row r="3" spans="1:17" s="7" customFormat="1" ht="30" customHeight="1" thickBot="1">
      <c r="A3" s="108" t="s">
        <v>3</v>
      </c>
      <c r="B3" s="108"/>
      <c r="C3" s="109" t="s">
        <v>40</v>
      </c>
      <c r="D3" s="109"/>
      <c r="E3" s="109"/>
      <c r="F3" s="109"/>
      <c r="G3" s="109"/>
      <c r="H3" s="109"/>
      <c r="I3" s="109"/>
      <c r="J3" s="109"/>
      <c r="K3" s="109"/>
      <c r="L3" s="109"/>
      <c r="M3" s="109"/>
      <c r="N3" s="109"/>
      <c r="O3" s="109"/>
      <c r="P3" s="109"/>
      <c r="Q3" s="109"/>
    </row>
    <row r="4" spans="1:17" s="7" customFormat="1" ht="22.5" customHeight="1" thickTop="1">
      <c r="A4" s="106" t="s">
        <v>146</v>
      </c>
      <c r="B4" s="106"/>
      <c r="C4" s="107" t="s">
        <v>87</v>
      </c>
      <c r="D4" s="107"/>
      <c r="E4" s="107"/>
      <c r="F4" s="107"/>
      <c r="G4" s="107"/>
      <c r="H4" s="107"/>
      <c r="I4" s="107"/>
      <c r="J4" s="107"/>
      <c r="K4" s="107"/>
      <c r="L4" s="107"/>
      <c r="M4" s="107"/>
      <c r="N4" s="107"/>
      <c r="O4" s="107"/>
      <c r="P4" s="107"/>
      <c r="Q4" s="107"/>
    </row>
    <row r="5" spans="1:17" ht="72" customHeight="1">
      <c r="A5" s="99" t="s">
        <v>147</v>
      </c>
      <c r="B5" s="99"/>
      <c r="C5" s="82" t="s">
        <v>41</v>
      </c>
      <c r="D5" s="82"/>
      <c r="E5" s="82"/>
      <c r="F5" s="82"/>
      <c r="G5" s="82"/>
      <c r="H5" s="82"/>
      <c r="I5" s="82"/>
      <c r="J5" s="82"/>
      <c r="K5" s="82"/>
      <c r="L5" s="82"/>
      <c r="M5" s="82"/>
      <c r="N5" s="82"/>
      <c r="O5" s="82"/>
      <c r="P5" s="82"/>
      <c r="Q5" s="82"/>
    </row>
    <row r="6" spans="1:17" s="7" customFormat="1" ht="20.25" customHeight="1">
      <c r="A6" s="100" t="s">
        <v>144</v>
      </c>
      <c r="B6" s="100"/>
      <c r="C6" s="100"/>
      <c r="D6" s="100"/>
      <c r="E6" s="100" t="s">
        <v>148</v>
      </c>
      <c r="F6" s="100"/>
      <c r="G6" s="100"/>
      <c r="H6" s="100"/>
      <c r="I6" s="100"/>
      <c r="J6" s="100"/>
      <c r="K6" s="100"/>
      <c r="L6" s="100"/>
      <c r="M6" s="100"/>
      <c r="N6" s="100"/>
      <c r="O6" s="100"/>
      <c r="P6" s="100" t="s">
        <v>4</v>
      </c>
      <c r="Q6" s="100"/>
    </row>
    <row r="7" spans="1:17" ht="40.5" customHeight="1">
      <c r="A7" s="95" t="s">
        <v>124</v>
      </c>
      <c r="B7" s="95"/>
      <c r="C7" s="95"/>
      <c r="D7" s="95"/>
      <c r="E7" s="123" t="s">
        <v>185</v>
      </c>
      <c r="F7" s="124"/>
      <c r="G7" s="124"/>
      <c r="H7" s="124"/>
      <c r="I7" s="124"/>
      <c r="J7" s="124"/>
      <c r="K7" s="124"/>
      <c r="L7" s="124"/>
      <c r="M7" s="124"/>
      <c r="N7" s="124"/>
      <c r="O7" s="125"/>
      <c r="P7" s="83" t="s">
        <v>61</v>
      </c>
      <c r="Q7" s="83"/>
    </row>
    <row r="8" spans="1:17" ht="40.5" customHeight="1">
      <c r="A8" s="95" t="s">
        <v>125</v>
      </c>
      <c r="B8" s="95"/>
      <c r="C8" s="95"/>
      <c r="D8" s="95"/>
      <c r="E8" s="123" t="s">
        <v>42</v>
      </c>
      <c r="F8" s="124"/>
      <c r="G8" s="124"/>
      <c r="H8" s="124"/>
      <c r="I8" s="124"/>
      <c r="J8" s="124"/>
      <c r="K8" s="124"/>
      <c r="L8" s="124"/>
      <c r="M8" s="124"/>
      <c r="N8" s="124"/>
      <c r="O8" s="125"/>
      <c r="P8" s="83" t="s">
        <v>61</v>
      </c>
      <c r="Q8" s="83"/>
    </row>
    <row r="9" spans="1:17" ht="40.5" customHeight="1">
      <c r="A9" s="94" t="s">
        <v>126</v>
      </c>
      <c r="B9" s="95"/>
      <c r="C9" s="95"/>
      <c r="D9" s="95"/>
      <c r="E9" s="123" t="s">
        <v>43</v>
      </c>
      <c r="F9" s="124"/>
      <c r="G9" s="124"/>
      <c r="H9" s="124"/>
      <c r="I9" s="124"/>
      <c r="J9" s="124"/>
      <c r="K9" s="124"/>
      <c r="L9" s="124"/>
      <c r="M9" s="124"/>
      <c r="N9" s="124"/>
      <c r="O9" s="125"/>
      <c r="P9" s="83" t="s">
        <v>61</v>
      </c>
      <c r="Q9" s="83"/>
    </row>
    <row r="10" spans="1:17" ht="40.5" hidden="1" customHeight="1">
      <c r="A10" s="94"/>
      <c r="B10" s="95"/>
      <c r="C10" s="95"/>
      <c r="D10" s="95"/>
      <c r="E10" s="82"/>
      <c r="F10" s="82"/>
      <c r="G10" s="82"/>
      <c r="H10" s="82"/>
      <c r="I10" s="82"/>
      <c r="J10" s="82"/>
      <c r="K10" s="82"/>
      <c r="L10" s="82"/>
      <c r="M10" s="82"/>
      <c r="N10" s="82"/>
      <c r="O10" s="82"/>
      <c r="P10" s="83"/>
      <c r="Q10" s="83"/>
    </row>
    <row r="11" spans="1:17" ht="40.5" hidden="1" customHeight="1">
      <c r="A11" s="95"/>
      <c r="B11" s="95"/>
      <c r="C11" s="95"/>
      <c r="D11" s="95"/>
      <c r="E11" s="82"/>
      <c r="F11" s="82"/>
      <c r="G11" s="82"/>
      <c r="H11" s="82"/>
      <c r="I11" s="82"/>
      <c r="J11" s="82"/>
      <c r="K11" s="82"/>
      <c r="L11" s="82"/>
      <c r="M11" s="82"/>
      <c r="N11" s="82"/>
      <c r="O11" s="82"/>
      <c r="P11" s="83"/>
      <c r="Q11" s="83"/>
    </row>
    <row r="12" spans="1:17" ht="15" hidden="1" customHeight="1">
      <c r="A12" s="81"/>
      <c r="B12" s="81"/>
      <c r="C12" s="81"/>
      <c r="D12" s="81"/>
      <c r="E12" s="82"/>
      <c r="F12" s="82"/>
      <c r="G12" s="82"/>
      <c r="H12" s="82"/>
      <c r="I12" s="82"/>
      <c r="J12" s="82"/>
      <c r="K12" s="82"/>
      <c r="L12" s="82"/>
      <c r="M12" s="82"/>
      <c r="N12" s="82"/>
      <c r="O12" s="82"/>
      <c r="P12" s="83"/>
      <c r="Q12" s="83"/>
    </row>
    <row r="13" spans="1:17" ht="15" hidden="1" customHeight="1">
      <c r="A13" s="81"/>
      <c r="B13" s="81"/>
      <c r="C13" s="81"/>
      <c r="D13" s="81"/>
      <c r="E13" s="82"/>
      <c r="F13" s="82"/>
      <c r="G13" s="82"/>
      <c r="H13" s="82"/>
      <c r="I13" s="82"/>
      <c r="J13" s="82"/>
      <c r="K13" s="82"/>
      <c r="L13" s="82"/>
      <c r="M13" s="82"/>
      <c r="N13" s="82"/>
      <c r="O13" s="82"/>
      <c r="P13" s="83"/>
      <c r="Q13" s="83"/>
    </row>
    <row r="14" spans="1:17" ht="15" hidden="1" customHeight="1">
      <c r="A14" s="81"/>
      <c r="B14" s="81"/>
      <c r="C14" s="81"/>
      <c r="D14" s="81"/>
      <c r="E14" s="84"/>
      <c r="F14" s="84"/>
      <c r="G14" s="84"/>
      <c r="H14" s="84"/>
      <c r="I14" s="84"/>
      <c r="J14" s="84"/>
      <c r="K14" s="84"/>
      <c r="L14" s="84"/>
      <c r="M14" s="84"/>
      <c r="N14" s="84"/>
      <c r="O14" s="84"/>
      <c r="P14" s="83"/>
      <c r="Q14" s="83"/>
    </row>
    <row r="15" spans="1:17" s="7" customFormat="1" ht="27" customHeight="1">
      <c r="A15" s="85" t="s">
        <v>5</v>
      </c>
      <c r="B15" s="85"/>
      <c r="C15" s="85"/>
      <c r="D15" s="85"/>
      <c r="E15" s="9" t="s">
        <v>6</v>
      </c>
      <c r="F15" s="34" t="s">
        <v>150</v>
      </c>
      <c r="G15" s="10" t="s">
        <v>7</v>
      </c>
      <c r="H15" s="34" t="s">
        <v>164</v>
      </c>
      <c r="I15" s="36" t="s">
        <v>169</v>
      </c>
      <c r="J15" s="34"/>
      <c r="K15" s="9" t="s">
        <v>8</v>
      </c>
      <c r="L15" s="34" t="s">
        <v>9</v>
      </c>
      <c r="M15" s="34" t="s">
        <v>10</v>
      </c>
      <c r="N15" s="34" t="s">
        <v>11</v>
      </c>
      <c r="O15" s="34" t="s">
        <v>12</v>
      </c>
      <c r="P15" s="34" t="s">
        <v>13</v>
      </c>
      <c r="Q15" s="9" t="s">
        <v>14</v>
      </c>
    </row>
    <row r="16" spans="1:17" s="7" customFormat="1" ht="22.5" customHeight="1">
      <c r="A16" s="86"/>
      <c r="B16" s="86"/>
      <c r="C16" s="86"/>
      <c r="D16" s="86"/>
      <c r="E16" s="12"/>
      <c r="F16" s="13"/>
      <c r="G16" s="13"/>
      <c r="H16" s="14"/>
      <c r="I16" s="14"/>
      <c r="J16" s="14"/>
      <c r="K16" s="15"/>
      <c r="L16" s="13"/>
      <c r="M16" s="13"/>
      <c r="N16" s="14"/>
      <c r="O16" s="14"/>
      <c r="P16" s="14"/>
      <c r="Q16" s="12"/>
    </row>
    <row r="17" spans="1:17" s="7" customFormat="1" ht="22.5" customHeight="1">
      <c r="A17" s="86"/>
      <c r="B17" s="86"/>
      <c r="C17" s="86"/>
      <c r="D17" s="86"/>
      <c r="E17" s="12"/>
      <c r="F17" s="13"/>
      <c r="G17" s="13"/>
      <c r="H17" s="14"/>
      <c r="I17" s="14"/>
      <c r="J17" s="14"/>
      <c r="K17" s="15"/>
      <c r="L17" s="13"/>
      <c r="M17" s="13"/>
      <c r="N17" s="14"/>
      <c r="O17" s="14"/>
      <c r="P17" s="14"/>
      <c r="Q17" s="12"/>
    </row>
    <row r="18" spans="1:17" s="7" customFormat="1" ht="22.5" hidden="1" customHeight="1">
      <c r="A18" s="86"/>
      <c r="B18" s="86"/>
      <c r="C18" s="86"/>
      <c r="D18" s="86"/>
      <c r="E18" s="12"/>
      <c r="F18" s="13"/>
      <c r="G18" s="13"/>
      <c r="H18" s="14"/>
      <c r="I18" s="14"/>
      <c r="J18" s="14"/>
      <c r="K18" s="15"/>
      <c r="L18" s="13"/>
      <c r="M18" s="13"/>
      <c r="N18" s="14"/>
      <c r="O18" s="14"/>
      <c r="P18" s="14"/>
      <c r="Q18" s="12"/>
    </row>
    <row r="19" spans="1:17" s="7" customFormat="1" ht="22.5" hidden="1" customHeight="1">
      <c r="A19" s="86"/>
      <c r="B19" s="86"/>
      <c r="C19" s="86"/>
      <c r="D19" s="86"/>
      <c r="E19" s="12"/>
      <c r="F19" s="13"/>
      <c r="G19" s="13"/>
      <c r="H19" s="14"/>
      <c r="I19" s="14"/>
      <c r="J19" s="14"/>
      <c r="K19" s="15"/>
      <c r="L19" s="13"/>
      <c r="M19" s="13"/>
      <c r="N19" s="14"/>
      <c r="O19" s="14"/>
      <c r="P19" s="14"/>
      <c r="Q19" s="12"/>
    </row>
    <row r="20" spans="1:17" ht="16.5" customHeight="1">
      <c r="A20" s="79" t="s">
        <v>15</v>
      </c>
      <c r="B20" s="79"/>
      <c r="C20" s="80"/>
      <c r="D20" s="80"/>
      <c r="E20" s="80"/>
      <c r="F20" s="80"/>
      <c r="G20" s="80"/>
      <c r="H20" s="80"/>
      <c r="I20" s="80"/>
      <c r="J20" s="80"/>
      <c r="K20" s="80"/>
      <c r="L20" s="80"/>
      <c r="M20" s="80"/>
      <c r="N20" s="80"/>
      <c r="O20" s="80"/>
      <c r="P20" s="80"/>
      <c r="Q20" s="80"/>
    </row>
    <row r="21" spans="1:17" s="27" customFormat="1" ht="26.25" customHeight="1" thickBot="1">
      <c r="A21" s="25"/>
      <c r="B21" s="26"/>
      <c r="C21" s="26"/>
      <c r="D21" s="26"/>
      <c r="E21" s="26"/>
      <c r="F21" s="26"/>
      <c r="G21" s="26"/>
      <c r="H21" s="26"/>
      <c r="I21" s="26"/>
      <c r="J21" s="26"/>
      <c r="K21" s="26"/>
      <c r="L21" s="26"/>
      <c r="M21" s="26"/>
      <c r="N21" s="26"/>
      <c r="O21" s="26"/>
      <c r="P21" s="26"/>
      <c r="Q21" s="26"/>
    </row>
    <row r="22" spans="1:17" ht="27" customHeight="1" thickBot="1">
      <c r="A22" s="28" t="str">
        <f>C2&amp;D2&amp;"  - "&amp;K2&amp;L2&amp;" -  "&amp;C4</f>
        <v>5安全で安心して暮らせる住みよいまち  - (2)消防・救急対策の推進  -  ①火災予防・消防体制の整備</v>
      </c>
      <c r="B22" s="29"/>
      <c r="C22" s="29"/>
      <c r="D22" s="29"/>
      <c r="E22" s="29"/>
      <c r="F22" s="29"/>
      <c r="G22" s="29"/>
      <c r="H22" s="29"/>
      <c r="I22" s="29"/>
      <c r="J22" s="29"/>
      <c r="K22" s="29"/>
      <c r="L22" s="29"/>
      <c r="M22" s="29"/>
      <c r="N22" s="29"/>
      <c r="O22" s="29"/>
      <c r="P22" s="29"/>
      <c r="Q22" s="30"/>
    </row>
    <row r="23" spans="1:17" ht="27" customHeight="1">
      <c r="A23" s="72" t="s">
        <v>149</v>
      </c>
      <c r="B23" s="73"/>
      <c r="C23" s="73"/>
      <c r="D23" s="74"/>
      <c r="E23" s="75" t="s">
        <v>145</v>
      </c>
      <c r="F23" s="76"/>
      <c r="G23" s="76"/>
      <c r="H23" s="76"/>
      <c r="I23" s="76"/>
      <c r="J23" s="76"/>
      <c r="K23" s="76"/>
      <c r="L23" s="76"/>
      <c r="M23" s="76"/>
      <c r="N23" s="76"/>
      <c r="O23" s="76"/>
      <c r="P23" s="76"/>
      <c r="Q23" s="77"/>
    </row>
    <row r="24" spans="1:17" ht="27" customHeight="1">
      <c r="A24" s="75"/>
      <c r="B24" s="76"/>
      <c r="C24" s="76"/>
      <c r="D24" s="77"/>
      <c r="E24" s="78" t="s">
        <v>170</v>
      </c>
      <c r="F24" s="78"/>
      <c r="G24" s="78"/>
      <c r="H24" s="78"/>
      <c r="I24" s="78"/>
      <c r="J24" s="78"/>
      <c r="K24" s="78" t="s">
        <v>165</v>
      </c>
      <c r="L24" s="78"/>
      <c r="M24" s="78"/>
      <c r="N24" s="78"/>
      <c r="O24" s="78" t="s">
        <v>171</v>
      </c>
      <c r="P24" s="78"/>
      <c r="Q24" s="78"/>
    </row>
    <row r="25" spans="1:17" ht="71.25" customHeight="1">
      <c r="A25" s="63" t="str">
        <f t="shared" ref="A25:A32" si="0">IF(A7="","",A7)</f>
        <v>229 防火意識の高揚と知識の普及</v>
      </c>
      <c r="B25" s="64"/>
      <c r="C25" s="64"/>
      <c r="D25" s="65"/>
      <c r="E25" s="56" t="s">
        <v>186</v>
      </c>
      <c r="F25" s="57"/>
      <c r="G25" s="57"/>
      <c r="H25" s="57"/>
      <c r="I25" s="57"/>
      <c r="J25" s="58"/>
      <c r="K25" s="49" t="s">
        <v>189</v>
      </c>
      <c r="L25" s="49"/>
      <c r="M25" s="49"/>
      <c r="N25" s="49"/>
      <c r="O25" s="59"/>
      <c r="P25" s="59"/>
      <c r="Q25" s="59"/>
    </row>
    <row r="26" spans="1:17" ht="71.25" customHeight="1">
      <c r="A26" s="63" t="str">
        <f t="shared" si="0"/>
        <v>230 消防団などの地域防災組織の充実</v>
      </c>
      <c r="B26" s="64"/>
      <c r="C26" s="64"/>
      <c r="D26" s="65"/>
      <c r="E26" s="56" t="s">
        <v>101</v>
      </c>
      <c r="F26" s="57"/>
      <c r="G26" s="57"/>
      <c r="H26" s="57"/>
      <c r="I26" s="57"/>
      <c r="J26" s="58"/>
      <c r="K26" s="49" t="s">
        <v>96</v>
      </c>
      <c r="L26" s="49"/>
      <c r="M26" s="49"/>
      <c r="N26" s="49"/>
      <c r="O26" s="59"/>
      <c r="P26" s="59"/>
      <c r="Q26" s="59"/>
    </row>
    <row r="27" spans="1:17" ht="71.25" customHeight="1">
      <c r="A27" s="117" t="str">
        <f t="shared" si="0"/>
        <v>231 消防施設、設備の整備</v>
      </c>
      <c r="B27" s="118"/>
      <c r="C27" s="118"/>
      <c r="D27" s="119"/>
      <c r="E27" s="56" t="s">
        <v>158</v>
      </c>
      <c r="F27" s="57"/>
      <c r="G27" s="57"/>
      <c r="H27" s="57"/>
      <c r="I27" s="57"/>
      <c r="J27" s="58"/>
      <c r="K27" s="49" t="s">
        <v>96</v>
      </c>
      <c r="L27" s="49"/>
      <c r="M27" s="49"/>
      <c r="N27" s="49"/>
      <c r="O27" s="59"/>
      <c r="P27" s="59"/>
      <c r="Q27" s="59"/>
    </row>
    <row r="28" spans="1:17" ht="71.25" hidden="1" customHeight="1">
      <c r="A28" s="63" t="str">
        <f t="shared" si="0"/>
        <v/>
      </c>
      <c r="B28" s="64"/>
      <c r="C28" s="64"/>
      <c r="D28" s="65"/>
      <c r="E28" s="46"/>
      <c r="F28" s="47"/>
      <c r="G28" s="47"/>
      <c r="H28" s="47"/>
      <c r="I28" s="47"/>
      <c r="J28" s="48"/>
      <c r="K28" s="49" t="s">
        <v>96</v>
      </c>
      <c r="L28" s="49"/>
      <c r="M28" s="49"/>
      <c r="N28" s="49"/>
      <c r="O28" s="59"/>
      <c r="P28" s="59"/>
      <c r="Q28" s="59"/>
    </row>
    <row r="29" spans="1:17" ht="71.25" hidden="1" customHeight="1">
      <c r="A29" s="63" t="str">
        <f t="shared" si="0"/>
        <v/>
      </c>
      <c r="B29" s="64"/>
      <c r="C29" s="64"/>
      <c r="D29" s="65"/>
      <c r="E29" s="46"/>
      <c r="F29" s="47"/>
      <c r="G29" s="47"/>
      <c r="H29" s="47"/>
      <c r="I29" s="47"/>
      <c r="J29" s="48"/>
      <c r="K29" s="49" t="s">
        <v>96</v>
      </c>
      <c r="L29" s="49"/>
      <c r="M29" s="49"/>
      <c r="N29" s="49"/>
      <c r="O29" s="59"/>
      <c r="P29" s="59"/>
      <c r="Q29" s="59"/>
    </row>
    <row r="30" spans="1:17" ht="45" hidden="1" customHeight="1">
      <c r="A30" s="43" t="str">
        <f t="shared" si="0"/>
        <v/>
      </c>
      <c r="B30" s="44"/>
      <c r="C30" s="44"/>
      <c r="D30" s="45"/>
      <c r="E30" s="46"/>
      <c r="F30" s="47"/>
      <c r="G30" s="47"/>
      <c r="H30" s="47"/>
      <c r="I30" s="47"/>
      <c r="J30" s="48"/>
      <c r="K30" s="49" t="s">
        <v>96</v>
      </c>
      <c r="L30" s="49"/>
      <c r="M30" s="49"/>
      <c r="N30" s="49"/>
      <c r="O30" s="49" t="s">
        <v>96</v>
      </c>
      <c r="P30" s="49"/>
      <c r="Q30" s="49"/>
    </row>
    <row r="31" spans="1:17" ht="40.5" hidden="1" customHeight="1">
      <c r="A31" s="43" t="str">
        <f t="shared" si="0"/>
        <v/>
      </c>
      <c r="B31" s="44"/>
      <c r="C31" s="44"/>
      <c r="D31" s="45"/>
      <c r="E31" s="46"/>
      <c r="F31" s="47"/>
      <c r="G31" s="47"/>
      <c r="H31" s="47"/>
      <c r="I31" s="47"/>
      <c r="J31" s="48"/>
      <c r="K31" s="49" t="s">
        <v>96</v>
      </c>
      <c r="L31" s="49"/>
      <c r="M31" s="49"/>
      <c r="N31" s="49"/>
      <c r="O31" s="49" t="s">
        <v>96</v>
      </c>
      <c r="P31" s="49"/>
      <c r="Q31" s="49"/>
    </row>
    <row r="32" spans="1:17" ht="40.5" hidden="1" customHeight="1">
      <c r="A32" s="50" t="str">
        <f t="shared" si="0"/>
        <v/>
      </c>
      <c r="B32" s="51"/>
      <c r="C32" s="51"/>
      <c r="D32" s="52"/>
      <c r="E32" s="46"/>
      <c r="F32" s="47"/>
      <c r="G32" s="47"/>
      <c r="H32" s="47"/>
      <c r="I32" s="47"/>
      <c r="J32" s="48"/>
      <c r="K32" s="49" t="s">
        <v>96</v>
      </c>
      <c r="L32" s="49"/>
      <c r="M32" s="49"/>
      <c r="N32" s="49"/>
      <c r="O32" s="49" t="s">
        <v>96</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69</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98130-AC2F-4C50-8B6E-0BD6CE371550}">
  <sheetPr>
    <tabColor rgb="FFFF0000"/>
    <pageSetUpPr fitToPage="1"/>
  </sheetPr>
  <dimension ref="A1:Q32"/>
  <sheetViews>
    <sheetView zoomScaleNormal="100" workbookViewId="0">
      <selection activeCell="E28" sqref="E28:J28"/>
    </sheetView>
  </sheetViews>
  <sheetFormatPr defaultRowHeight="13.5"/>
  <cols>
    <col min="1" max="17" width="7.625" style="8" customWidth="1"/>
    <col min="18" max="245" width="9" style="8"/>
    <col min="246" max="261" width="5.625" style="8" customWidth="1"/>
    <col min="262" max="501" width="9" style="8"/>
    <col min="502" max="517" width="5.625" style="8" customWidth="1"/>
    <col min="518" max="757" width="9" style="8"/>
    <col min="758" max="773" width="5.625" style="8" customWidth="1"/>
    <col min="774" max="1013" width="9" style="8"/>
    <col min="1014" max="1029" width="5.625" style="8" customWidth="1"/>
    <col min="1030" max="1269" width="9" style="8"/>
    <col min="1270" max="1285" width="5.625" style="8" customWidth="1"/>
    <col min="1286" max="1525" width="9" style="8"/>
    <col min="1526" max="1541" width="5.625" style="8" customWidth="1"/>
    <col min="1542" max="1781" width="9" style="8"/>
    <col min="1782" max="1797" width="5.625" style="8" customWidth="1"/>
    <col min="1798" max="2037" width="9" style="8"/>
    <col min="2038" max="2053" width="5.625" style="8" customWidth="1"/>
    <col min="2054" max="2293" width="9" style="8"/>
    <col min="2294" max="2309" width="5.625" style="8" customWidth="1"/>
    <col min="2310" max="2549" width="9" style="8"/>
    <col min="2550" max="2565" width="5.625" style="8" customWidth="1"/>
    <col min="2566" max="2805" width="9" style="8"/>
    <col min="2806" max="2821" width="5.625" style="8" customWidth="1"/>
    <col min="2822" max="3061" width="9" style="8"/>
    <col min="3062" max="3077" width="5.625" style="8" customWidth="1"/>
    <col min="3078" max="3317" width="9" style="8"/>
    <col min="3318" max="3333" width="5.625" style="8" customWidth="1"/>
    <col min="3334" max="3573" width="9" style="8"/>
    <col min="3574" max="3589" width="5.625" style="8" customWidth="1"/>
    <col min="3590" max="3829" width="9" style="8"/>
    <col min="3830" max="3845" width="5.625" style="8" customWidth="1"/>
    <col min="3846" max="4085" width="9" style="8"/>
    <col min="4086" max="4101" width="5.625" style="8" customWidth="1"/>
    <col min="4102" max="4341" width="9" style="8"/>
    <col min="4342" max="4357" width="5.625" style="8" customWidth="1"/>
    <col min="4358" max="4597" width="9" style="8"/>
    <col min="4598" max="4613" width="5.625" style="8" customWidth="1"/>
    <col min="4614" max="4853" width="9" style="8"/>
    <col min="4854" max="4869" width="5.625" style="8" customWidth="1"/>
    <col min="4870" max="5109" width="9" style="8"/>
    <col min="5110" max="5125" width="5.625" style="8" customWidth="1"/>
    <col min="5126" max="5365" width="9" style="8"/>
    <col min="5366" max="5381" width="5.625" style="8" customWidth="1"/>
    <col min="5382" max="5621" width="9" style="8"/>
    <col min="5622" max="5637" width="5.625" style="8" customWidth="1"/>
    <col min="5638" max="5877" width="9" style="8"/>
    <col min="5878" max="5893" width="5.625" style="8" customWidth="1"/>
    <col min="5894" max="6133" width="9" style="8"/>
    <col min="6134" max="6149" width="5.625" style="8" customWidth="1"/>
    <col min="6150" max="6389" width="9" style="8"/>
    <col min="6390" max="6405" width="5.625" style="8" customWidth="1"/>
    <col min="6406" max="6645" width="9" style="8"/>
    <col min="6646" max="6661" width="5.625" style="8" customWidth="1"/>
    <col min="6662" max="6901" width="9" style="8"/>
    <col min="6902" max="6917" width="5.625" style="8" customWidth="1"/>
    <col min="6918" max="7157" width="9" style="8"/>
    <col min="7158" max="7173" width="5.625" style="8" customWidth="1"/>
    <col min="7174" max="7413" width="9" style="8"/>
    <col min="7414" max="7429" width="5.625" style="8" customWidth="1"/>
    <col min="7430" max="7669" width="9" style="8"/>
    <col min="7670" max="7685" width="5.625" style="8" customWidth="1"/>
    <col min="7686" max="7925" width="9" style="8"/>
    <col min="7926" max="7941" width="5.625" style="8" customWidth="1"/>
    <col min="7942" max="8181" width="9" style="8"/>
    <col min="8182" max="8197" width="5.625" style="8" customWidth="1"/>
    <col min="8198" max="8437" width="9" style="8"/>
    <col min="8438" max="8453" width="5.625" style="8" customWidth="1"/>
    <col min="8454" max="8693" width="9" style="8"/>
    <col min="8694" max="8709" width="5.625" style="8" customWidth="1"/>
    <col min="8710" max="8949" width="9" style="8"/>
    <col min="8950" max="8965" width="5.625" style="8" customWidth="1"/>
    <col min="8966" max="9205" width="9" style="8"/>
    <col min="9206" max="9221" width="5.625" style="8" customWidth="1"/>
    <col min="9222" max="9461" width="9" style="8"/>
    <col min="9462" max="9477" width="5.625" style="8" customWidth="1"/>
    <col min="9478" max="9717" width="9" style="8"/>
    <col min="9718" max="9733" width="5.625" style="8" customWidth="1"/>
    <col min="9734" max="9973" width="9" style="8"/>
    <col min="9974" max="9989" width="5.625" style="8" customWidth="1"/>
    <col min="9990" max="10229" width="9" style="8"/>
    <col min="10230" max="10245" width="5.625" style="8" customWidth="1"/>
    <col min="10246" max="10485" width="9" style="8"/>
    <col min="10486" max="10501" width="5.625" style="8" customWidth="1"/>
    <col min="10502" max="10741" width="9" style="8"/>
    <col min="10742" max="10757" width="5.625" style="8" customWidth="1"/>
    <col min="10758" max="10997" width="9" style="8"/>
    <col min="10998" max="11013" width="5.625" style="8" customWidth="1"/>
    <col min="11014" max="11253" width="9" style="8"/>
    <col min="11254" max="11269" width="5.625" style="8" customWidth="1"/>
    <col min="11270" max="11509" width="9" style="8"/>
    <col min="11510" max="11525" width="5.625" style="8" customWidth="1"/>
    <col min="11526" max="11765" width="9" style="8"/>
    <col min="11766" max="11781" width="5.625" style="8" customWidth="1"/>
    <col min="11782" max="12021" width="9" style="8"/>
    <col min="12022" max="12037" width="5.625" style="8" customWidth="1"/>
    <col min="12038" max="12277" width="9" style="8"/>
    <col min="12278" max="12293" width="5.625" style="8" customWidth="1"/>
    <col min="12294" max="12533" width="9" style="8"/>
    <col min="12534" max="12549" width="5.625" style="8" customWidth="1"/>
    <col min="12550" max="12789" width="9" style="8"/>
    <col min="12790" max="12805" width="5.625" style="8" customWidth="1"/>
    <col min="12806" max="13045" width="9" style="8"/>
    <col min="13046" max="13061" width="5.625" style="8" customWidth="1"/>
    <col min="13062" max="13301" width="9" style="8"/>
    <col min="13302" max="13317" width="5.625" style="8" customWidth="1"/>
    <col min="13318" max="13557" width="9" style="8"/>
    <col min="13558" max="13573" width="5.625" style="8" customWidth="1"/>
    <col min="13574" max="13813" width="9" style="8"/>
    <col min="13814" max="13829" width="5.625" style="8" customWidth="1"/>
    <col min="13830" max="14069" width="9" style="8"/>
    <col min="14070" max="14085" width="5.625" style="8" customWidth="1"/>
    <col min="14086" max="14325" width="9" style="8"/>
    <col min="14326" max="14341" width="5.625" style="8" customWidth="1"/>
    <col min="14342" max="14581" width="9" style="8"/>
    <col min="14582" max="14597" width="5.625" style="8" customWidth="1"/>
    <col min="14598" max="14837" width="9" style="8"/>
    <col min="14838" max="14853" width="5.625" style="8" customWidth="1"/>
    <col min="14854" max="15093" width="9" style="8"/>
    <col min="15094" max="15109" width="5.625" style="8" customWidth="1"/>
    <col min="15110" max="15349" width="9" style="8"/>
    <col min="15350" max="15365" width="5.625" style="8" customWidth="1"/>
    <col min="15366" max="15605" width="9" style="8"/>
    <col min="15606" max="15621" width="5.625" style="8" customWidth="1"/>
    <col min="15622" max="15861" width="9" style="8"/>
    <col min="15862" max="15877" width="5.625" style="8" customWidth="1"/>
    <col min="15878" max="16117" width="9" style="8"/>
    <col min="16118" max="16133" width="5.625" style="8" customWidth="1"/>
    <col min="16134" max="16384" width="9" style="8"/>
  </cols>
  <sheetData>
    <row r="1" spans="1:17" s="7" customFormat="1" ht="27" customHeight="1">
      <c r="A1" s="1" t="s">
        <v>143</v>
      </c>
      <c r="B1" s="2"/>
      <c r="C1" s="3"/>
      <c r="D1" s="3"/>
      <c r="E1" s="3"/>
      <c r="F1" s="3"/>
      <c r="G1" s="3"/>
      <c r="H1" s="4"/>
      <c r="I1" s="4"/>
      <c r="J1" s="4"/>
      <c r="K1" s="5"/>
      <c r="L1" s="5"/>
      <c r="M1" s="6"/>
    </row>
    <row r="2" spans="1:17" s="7" customFormat="1" ht="22.5" customHeight="1">
      <c r="A2" s="101" t="s">
        <v>0</v>
      </c>
      <c r="B2" s="102"/>
      <c r="C2" s="23">
        <v>5</v>
      </c>
      <c r="D2" s="103" t="s">
        <v>16</v>
      </c>
      <c r="E2" s="103"/>
      <c r="F2" s="103"/>
      <c r="G2" s="103"/>
      <c r="H2" s="103"/>
      <c r="I2" s="104" t="s">
        <v>1</v>
      </c>
      <c r="J2" s="104"/>
      <c r="K2" s="24" t="s">
        <v>18</v>
      </c>
      <c r="L2" s="105" t="s">
        <v>19</v>
      </c>
      <c r="M2" s="105"/>
      <c r="N2" s="105"/>
      <c r="O2" s="105"/>
      <c r="P2" s="105"/>
      <c r="Q2" s="105"/>
    </row>
    <row r="3" spans="1:17" s="7" customFormat="1" ht="30" customHeight="1" thickBot="1">
      <c r="A3" s="108" t="s">
        <v>3</v>
      </c>
      <c r="B3" s="108"/>
      <c r="C3" s="109" t="s">
        <v>40</v>
      </c>
      <c r="D3" s="109"/>
      <c r="E3" s="109"/>
      <c r="F3" s="109"/>
      <c r="G3" s="109"/>
      <c r="H3" s="109"/>
      <c r="I3" s="109"/>
      <c r="J3" s="109"/>
      <c r="K3" s="109"/>
      <c r="L3" s="109"/>
      <c r="M3" s="109"/>
      <c r="N3" s="109"/>
      <c r="O3" s="109"/>
      <c r="P3" s="109"/>
      <c r="Q3" s="109"/>
    </row>
    <row r="4" spans="1:17" s="7" customFormat="1" ht="22.5" customHeight="1" thickTop="1">
      <c r="A4" s="106" t="s">
        <v>146</v>
      </c>
      <c r="B4" s="106"/>
      <c r="C4" s="107" t="s">
        <v>88</v>
      </c>
      <c r="D4" s="107"/>
      <c r="E4" s="107"/>
      <c r="F4" s="107"/>
      <c r="G4" s="107"/>
      <c r="H4" s="107"/>
      <c r="I4" s="107"/>
      <c r="J4" s="107"/>
      <c r="K4" s="107"/>
      <c r="L4" s="107"/>
      <c r="M4" s="107"/>
      <c r="N4" s="107"/>
      <c r="O4" s="107"/>
      <c r="P4" s="107"/>
      <c r="Q4" s="107"/>
    </row>
    <row r="5" spans="1:17" ht="72" customHeight="1">
      <c r="A5" s="99" t="s">
        <v>147</v>
      </c>
      <c r="B5" s="99"/>
      <c r="C5" s="82" t="s">
        <v>44</v>
      </c>
      <c r="D5" s="82"/>
      <c r="E5" s="82"/>
      <c r="F5" s="82"/>
      <c r="G5" s="82"/>
      <c r="H5" s="82"/>
      <c r="I5" s="82"/>
      <c r="J5" s="82"/>
      <c r="K5" s="82"/>
      <c r="L5" s="82"/>
      <c r="M5" s="82"/>
      <c r="N5" s="82"/>
      <c r="O5" s="82"/>
      <c r="P5" s="82"/>
      <c r="Q5" s="82"/>
    </row>
    <row r="6" spans="1:17" s="7" customFormat="1" ht="20.25" customHeight="1">
      <c r="A6" s="100" t="s">
        <v>144</v>
      </c>
      <c r="B6" s="100"/>
      <c r="C6" s="100"/>
      <c r="D6" s="100"/>
      <c r="E6" s="100" t="s">
        <v>148</v>
      </c>
      <c r="F6" s="100"/>
      <c r="G6" s="100"/>
      <c r="H6" s="100"/>
      <c r="I6" s="100"/>
      <c r="J6" s="100"/>
      <c r="K6" s="100"/>
      <c r="L6" s="100"/>
      <c r="M6" s="100"/>
      <c r="N6" s="100"/>
      <c r="O6" s="100"/>
      <c r="P6" s="100" t="s">
        <v>4</v>
      </c>
      <c r="Q6" s="100"/>
    </row>
    <row r="7" spans="1:17" ht="40.5" customHeight="1">
      <c r="A7" s="94" t="s">
        <v>127</v>
      </c>
      <c r="B7" s="95"/>
      <c r="C7" s="95"/>
      <c r="D7" s="95"/>
      <c r="E7" s="82" t="s">
        <v>45</v>
      </c>
      <c r="F7" s="82"/>
      <c r="G7" s="82"/>
      <c r="H7" s="82"/>
      <c r="I7" s="82"/>
      <c r="J7" s="82"/>
      <c r="K7" s="82"/>
      <c r="L7" s="82"/>
      <c r="M7" s="82"/>
      <c r="N7" s="82"/>
      <c r="O7" s="82"/>
      <c r="P7" s="83" t="s">
        <v>61</v>
      </c>
      <c r="Q7" s="83"/>
    </row>
    <row r="8" spans="1:17" ht="40.5" customHeight="1">
      <c r="A8" s="94" t="s">
        <v>128</v>
      </c>
      <c r="B8" s="95"/>
      <c r="C8" s="95"/>
      <c r="D8" s="95"/>
      <c r="E8" s="82" t="s">
        <v>46</v>
      </c>
      <c r="F8" s="82"/>
      <c r="G8" s="82"/>
      <c r="H8" s="82"/>
      <c r="I8" s="82"/>
      <c r="J8" s="82"/>
      <c r="K8" s="82"/>
      <c r="L8" s="82"/>
      <c r="M8" s="82"/>
      <c r="N8" s="82"/>
      <c r="O8" s="82"/>
      <c r="P8" s="83" t="s">
        <v>61</v>
      </c>
      <c r="Q8" s="83"/>
    </row>
    <row r="9" spans="1:17" ht="40.5" customHeight="1">
      <c r="A9" s="94" t="s">
        <v>129</v>
      </c>
      <c r="B9" s="95"/>
      <c r="C9" s="95"/>
      <c r="D9" s="95"/>
      <c r="E9" s="82" t="s">
        <v>47</v>
      </c>
      <c r="F9" s="82"/>
      <c r="G9" s="82"/>
      <c r="H9" s="82"/>
      <c r="I9" s="82"/>
      <c r="J9" s="82"/>
      <c r="K9" s="82"/>
      <c r="L9" s="82"/>
      <c r="M9" s="82"/>
      <c r="N9" s="82"/>
      <c r="O9" s="82"/>
      <c r="P9" s="83" t="s">
        <v>64</v>
      </c>
      <c r="Q9" s="83"/>
    </row>
    <row r="10" spans="1:17" ht="40.5" customHeight="1">
      <c r="A10" s="94" t="s">
        <v>130</v>
      </c>
      <c r="B10" s="95"/>
      <c r="C10" s="95"/>
      <c r="D10" s="95"/>
      <c r="E10" s="82" t="s">
        <v>94</v>
      </c>
      <c r="F10" s="82"/>
      <c r="G10" s="82"/>
      <c r="H10" s="82"/>
      <c r="I10" s="82"/>
      <c r="J10" s="82"/>
      <c r="K10" s="82"/>
      <c r="L10" s="82"/>
      <c r="M10" s="82"/>
      <c r="N10" s="82"/>
      <c r="O10" s="82"/>
      <c r="P10" s="83" t="s">
        <v>64</v>
      </c>
      <c r="Q10" s="83"/>
    </row>
    <row r="11" spans="1:17" ht="40.5" customHeight="1">
      <c r="A11" s="94" t="s">
        <v>131</v>
      </c>
      <c r="B11" s="95"/>
      <c r="C11" s="95"/>
      <c r="D11" s="95"/>
      <c r="E11" s="82" t="s">
        <v>95</v>
      </c>
      <c r="F11" s="82"/>
      <c r="G11" s="82"/>
      <c r="H11" s="82"/>
      <c r="I11" s="82"/>
      <c r="J11" s="82"/>
      <c r="K11" s="82"/>
      <c r="L11" s="82"/>
      <c r="M11" s="82"/>
      <c r="N11" s="82"/>
      <c r="O11" s="82"/>
      <c r="P11" s="83" t="s">
        <v>64</v>
      </c>
      <c r="Q11" s="83"/>
    </row>
    <row r="12" spans="1:17" ht="15" hidden="1" customHeight="1">
      <c r="A12" s="81"/>
      <c r="B12" s="81"/>
      <c r="C12" s="81"/>
      <c r="D12" s="81"/>
      <c r="E12" s="82"/>
      <c r="F12" s="82"/>
      <c r="G12" s="82"/>
      <c r="H12" s="82"/>
      <c r="I12" s="82"/>
      <c r="J12" s="82"/>
      <c r="K12" s="82"/>
      <c r="L12" s="82"/>
      <c r="M12" s="82"/>
      <c r="N12" s="82"/>
      <c r="O12" s="82"/>
      <c r="P12" s="83"/>
      <c r="Q12" s="83"/>
    </row>
    <row r="13" spans="1:17" ht="15" hidden="1" customHeight="1">
      <c r="A13" s="81"/>
      <c r="B13" s="81"/>
      <c r="C13" s="81"/>
      <c r="D13" s="81"/>
      <c r="E13" s="82"/>
      <c r="F13" s="82"/>
      <c r="G13" s="82"/>
      <c r="H13" s="82"/>
      <c r="I13" s="82"/>
      <c r="J13" s="82"/>
      <c r="K13" s="82"/>
      <c r="L13" s="82"/>
      <c r="M13" s="82"/>
      <c r="N13" s="82"/>
      <c r="O13" s="82"/>
      <c r="P13" s="83"/>
      <c r="Q13" s="83"/>
    </row>
    <row r="14" spans="1:17" ht="15" hidden="1" customHeight="1">
      <c r="A14" s="81"/>
      <c r="B14" s="81"/>
      <c r="C14" s="81"/>
      <c r="D14" s="81"/>
      <c r="E14" s="84"/>
      <c r="F14" s="84"/>
      <c r="G14" s="84"/>
      <c r="H14" s="84"/>
      <c r="I14" s="84"/>
      <c r="J14" s="84"/>
      <c r="K14" s="84"/>
      <c r="L14" s="84"/>
      <c r="M14" s="84"/>
      <c r="N14" s="84"/>
      <c r="O14" s="84"/>
      <c r="P14" s="83"/>
      <c r="Q14" s="83"/>
    </row>
    <row r="15" spans="1:17" s="7" customFormat="1" ht="27" customHeight="1">
      <c r="A15" s="85" t="s">
        <v>5</v>
      </c>
      <c r="B15" s="85"/>
      <c r="C15" s="85"/>
      <c r="D15" s="85"/>
      <c r="E15" s="9" t="s">
        <v>6</v>
      </c>
      <c r="F15" s="34" t="s">
        <v>150</v>
      </c>
      <c r="G15" s="10" t="s">
        <v>7</v>
      </c>
      <c r="H15" s="34" t="s">
        <v>164</v>
      </c>
      <c r="I15" s="36" t="s">
        <v>169</v>
      </c>
      <c r="J15" s="34"/>
      <c r="K15" s="9" t="s">
        <v>8</v>
      </c>
      <c r="L15" s="34" t="s">
        <v>9</v>
      </c>
      <c r="M15" s="34" t="s">
        <v>10</v>
      </c>
      <c r="N15" s="34" t="s">
        <v>11</v>
      </c>
      <c r="O15" s="34" t="s">
        <v>12</v>
      </c>
      <c r="P15" s="34" t="s">
        <v>13</v>
      </c>
      <c r="Q15" s="9" t="s">
        <v>14</v>
      </c>
    </row>
    <row r="16" spans="1:17" s="7" customFormat="1" ht="22.5" customHeight="1">
      <c r="A16" s="86" t="s">
        <v>69</v>
      </c>
      <c r="B16" s="86"/>
      <c r="C16" s="86"/>
      <c r="D16" s="86"/>
      <c r="E16" s="16">
        <v>340</v>
      </c>
      <c r="F16" s="17">
        <v>40</v>
      </c>
      <c r="G16" s="35">
        <v>57</v>
      </c>
      <c r="H16" s="42">
        <v>86</v>
      </c>
      <c r="I16" s="40">
        <v>52</v>
      </c>
      <c r="J16" s="33"/>
      <c r="K16" s="18">
        <v>370</v>
      </c>
      <c r="L16" s="17"/>
      <c r="M16" s="17"/>
      <c r="N16" s="33"/>
      <c r="O16" s="33"/>
      <c r="P16" s="33"/>
      <c r="Q16" s="16">
        <v>400</v>
      </c>
    </row>
    <row r="17" spans="1:17" s="7" customFormat="1" ht="22.5" customHeight="1">
      <c r="A17" s="86"/>
      <c r="B17" s="86"/>
      <c r="C17" s="86"/>
      <c r="D17" s="86"/>
      <c r="E17" s="12"/>
      <c r="F17" s="13"/>
      <c r="G17" s="13"/>
      <c r="H17" s="14"/>
      <c r="I17" s="14"/>
      <c r="J17" s="14"/>
      <c r="K17" s="15"/>
      <c r="L17" s="13"/>
      <c r="M17" s="13"/>
      <c r="N17" s="14"/>
      <c r="O17" s="14"/>
      <c r="P17" s="14"/>
      <c r="Q17" s="12"/>
    </row>
    <row r="18" spans="1:17" s="7" customFormat="1" ht="22.5" hidden="1" customHeight="1">
      <c r="A18" s="86"/>
      <c r="B18" s="86"/>
      <c r="C18" s="86"/>
      <c r="D18" s="86"/>
      <c r="E18" s="12"/>
      <c r="F18" s="13"/>
      <c r="G18" s="13"/>
      <c r="H18" s="14"/>
      <c r="I18" s="14"/>
      <c r="J18" s="14"/>
      <c r="K18" s="15"/>
      <c r="L18" s="13"/>
      <c r="M18" s="13"/>
      <c r="N18" s="14"/>
      <c r="O18" s="14"/>
      <c r="P18" s="14"/>
      <c r="Q18" s="12"/>
    </row>
    <row r="19" spans="1:17" s="7" customFormat="1" ht="22.5" hidden="1" customHeight="1">
      <c r="A19" s="86"/>
      <c r="B19" s="86"/>
      <c r="C19" s="86"/>
      <c r="D19" s="86"/>
      <c r="E19" s="12"/>
      <c r="F19" s="13"/>
      <c r="G19" s="13"/>
      <c r="H19" s="14"/>
      <c r="I19" s="14"/>
      <c r="J19" s="14"/>
      <c r="K19" s="15"/>
      <c r="L19" s="13"/>
      <c r="M19" s="13"/>
      <c r="N19" s="14"/>
      <c r="O19" s="14"/>
      <c r="P19" s="14"/>
      <c r="Q19" s="12"/>
    </row>
    <row r="20" spans="1:17" ht="16.5" customHeight="1">
      <c r="A20" s="79" t="s">
        <v>15</v>
      </c>
      <c r="B20" s="79"/>
      <c r="C20" s="80"/>
      <c r="D20" s="80"/>
      <c r="E20" s="80"/>
      <c r="F20" s="80"/>
      <c r="G20" s="80"/>
      <c r="H20" s="80"/>
      <c r="I20" s="80"/>
      <c r="J20" s="80"/>
      <c r="K20" s="80"/>
      <c r="L20" s="80"/>
      <c r="M20" s="80"/>
      <c r="N20" s="80"/>
      <c r="O20" s="80"/>
      <c r="P20" s="80"/>
      <c r="Q20" s="80"/>
    </row>
    <row r="21" spans="1:17" s="27" customFormat="1" ht="26.25" customHeight="1" thickBot="1">
      <c r="A21" s="25"/>
      <c r="B21" s="26"/>
      <c r="C21" s="26"/>
      <c r="D21" s="26"/>
      <c r="E21" s="26"/>
      <c r="F21" s="26"/>
      <c r="G21" s="26"/>
      <c r="H21" s="26"/>
      <c r="I21" s="26"/>
      <c r="J21" s="26"/>
      <c r="K21" s="26"/>
      <c r="L21" s="26"/>
      <c r="M21" s="26"/>
      <c r="N21" s="26"/>
      <c r="O21" s="26"/>
      <c r="P21" s="26"/>
      <c r="Q21" s="26"/>
    </row>
    <row r="22" spans="1:17" ht="27" customHeight="1" thickBot="1">
      <c r="A22" s="28" t="str">
        <f>C2&amp;D2&amp;"  - "&amp;K2&amp;L2&amp;" -  "&amp;C4</f>
        <v>5安全で安心して暮らせる住みよいまち  - (2)消防・救急対策の推進  -  ②救急・救助体制の整備</v>
      </c>
      <c r="B22" s="29"/>
      <c r="C22" s="29"/>
      <c r="D22" s="29"/>
      <c r="E22" s="29"/>
      <c r="F22" s="29"/>
      <c r="G22" s="29"/>
      <c r="H22" s="29"/>
      <c r="I22" s="29"/>
      <c r="J22" s="29"/>
      <c r="K22" s="29"/>
      <c r="L22" s="29"/>
      <c r="M22" s="29"/>
      <c r="N22" s="29"/>
      <c r="O22" s="29"/>
      <c r="P22" s="29"/>
      <c r="Q22" s="30"/>
    </row>
    <row r="23" spans="1:17" ht="27" customHeight="1">
      <c r="A23" s="72" t="s">
        <v>149</v>
      </c>
      <c r="B23" s="73"/>
      <c r="C23" s="73"/>
      <c r="D23" s="74"/>
      <c r="E23" s="75" t="s">
        <v>145</v>
      </c>
      <c r="F23" s="76"/>
      <c r="G23" s="76"/>
      <c r="H23" s="76"/>
      <c r="I23" s="76"/>
      <c r="J23" s="76"/>
      <c r="K23" s="76"/>
      <c r="L23" s="76"/>
      <c r="M23" s="76"/>
      <c r="N23" s="76"/>
      <c r="O23" s="76"/>
      <c r="P23" s="76"/>
      <c r="Q23" s="77"/>
    </row>
    <row r="24" spans="1:17" ht="27" customHeight="1">
      <c r="A24" s="75"/>
      <c r="B24" s="76"/>
      <c r="C24" s="76"/>
      <c r="D24" s="77"/>
      <c r="E24" s="78" t="s">
        <v>170</v>
      </c>
      <c r="F24" s="78"/>
      <c r="G24" s="78"/>
      <c r="H24" s="78"/>
      <c r="I24" s="78"/>
      <c r="J24" s="78"/>
      <c r="K24" s="78" t="s">
        <v>165</v>
      </c>
      <c r="L24" s="78"/>
      <c r="M24" s="78"/>
      <c r="N24" s="78"/>
      <c r="O24" s="78" t="s">
        <v>171</v>
      </c>
      <c r="P24" s="78"/>
      <c r="Q24" s="78"/>
    </row>
    <row r="25" spans="1:17" ht="65.25" customHeight="1">
      <c r="A25" s="66" t="str">
        <f t="shared" ref="A25:A32" si="0">IF(A7="","",A7)</f>
        <v>232 講習会などを通じた
自主救護能力の向上</v>
      </c>
      <c r="B25" s="67"/>
      <c r="C25" s="67"/>
      <c r="D25" s="68"/>
      <c r="E25" s="46" t="s">
        <v>102</v>
      </c>
      <c r="F25" s="47"/>
      <c r="G25" s="47"/>
      <c r="H25" s="47"/>
      <c r="I25" s="47"/>
      <c r="J25" s="48"/>
      <c r="K25" s="49" t="s">
        <v>96</v>
      </c>
      <c r="L25" s="49"/>
      <c r="M25" s="49"/>
      <c r="N25" s="49"/>
      <c r="O25" s="59"/>
      <c r="P25" s="59"/>
      <c r="Q25" s="59"/>
    </row>
    <row r="26" spans="1:17" ht="75.75" customHeight="1">
      <c r="A26" s="66" t="str">
        <f t="shared" si="0"/>
        <v>233 ＡＥＤなどの救急、
救助資機材の整備</v>
      </c>
      <c r="B26" s="67"/>
      <c r="C26" s="67"/>
      <c r="D26" s="68"/>
      <c r="E26" s="46" t="s">
        <v>187</v>
      </c>
      <c r="F26" s="47"/>
      <c r="G26" s="47"/>
      <c r="H26" s="47"/>
      <c r="I26" s="47"/>
      <c r="J26" s="48"/>
      <c r="K26" s="126" t="s">
        <v>188</v>
      </c>
      <c r="L26" s="49"/>
      <c r="M26" s="49"/>
      <c r="N26" s="49"/>
      <c r="O26" s="59"/>
      <c r="P26" s="59"/>
      <c r="Q26" s="59"/>
    </row>
    <row r="27" spans="1:17" ht="65.25" customHeight="1">
      <c r="A27" s="66" t="str">
        <f t="shared" si="0"/>
        <v>234 救急医療機関の周知と
適切な利用の促進</v>
      </c>
      <c r="B27" s="67"/>
      <c r="C27" s="67"/>
      <c r="D27" s="68"/>
      <c r="E27" s="46" t="s">
        <v>103</v>
      </c>
      <c r="F27" s="47"/>
      <c r="G27" s="47"/>
      <c r="H27" s="47"/>
      <c r="I27" s="47"/>
      <c r="J27" s="48"/>
      <c r="K27" s="49" t="s">
        <v>96</v>
      </c>
      <c r="L27" s="49"/>
      <c r="M27" s="49"/>
      <c r="N27" s="49"/>
      <c r="O27" s="59"/>
      <c r="P27" s="59"/>
      <c r="Q27" s="59"/>
    </row>
    <row r="28" spans="1:17" ht="65.25" customHeight="1">
      <c r="A28" s="66" t="str">
        <f t="shared" si="0"/>
        <v>235 ＩＣ患者カードの普及促進に
向けての検討</v>
      </c>
      <c r="B28" s="67"/>
      <c r="C28" s="67"/>
      <c r="D28" s="68"/>
      <c r="E28" s="46" t="s">
        <v>104</v>
      </c>
      <c r="F28" s="47"/>
      <c r="G28" s="47"/>
      <c r="H28" s="47"/>
      <c r="I28" s="47"/>
      <c r="J28" s="48"/>
      <c r="K28" s="49" t="s">
        <v>96</v>
      </c>
      <c r="L28" s="49"/>
      <c r="M28" s="49"/>
      <c r="N28" s="49"/>
      <c r="O28" s="59"/>
      <c r="P28" s="59"/>
      <c r="Q28" s="59"/>
    </row>
    <row r="29" spans="1:17" ht="65.25" customHeight="1">
      <c r="A29" s="53" t="str">
        <f t="shared" si="0"/>
        <v>236 近隣市町との連携よる
第２次救急体制の確立</v>
      </c>
      <c r="B29" s="54"/>
      <c r="C29" s="54"/>
      <c r="D29" s="55"/>
      <c r="E29" s="46" t="s">
        <v>105</v>
      </c>
      <c r="F29" s="47"/>
      <c r="G29" s="47"/>
      <c r="H29" s="47"/>
      <c r="I29" s="47"/>
      <c r="J29" s="48"/>
      <c r="K29" s="49" t="s">
        <v>96</v>
      </c>
      <c r="L29" s="49"/>
      <c r="M29" s="49"/>
      <c r="N29" s="49"/>
      <c r="O29" s="59"/>
      <c r="P29" s="59"/>
      <c r="Q29" s="59"/>
    </row>
    <row r="30" spans="1:17" ht="45" hidden="1" customHeight="1">
      <c r="A30" s="43" t="str">
        <f t="shared" si="0"/>
        <v/>
      </c>
      <c r="B30" s="44"/>
      <c r="C30" s="44"/>
      <c r="D30" s="45"/>
      <c r="E30" s="46"/>
      <c r="F30" s="47"/>
      <c r="G30" s="47"/>
      <c r="H30" s="47"/>
      <c r="I30" s="47"/>
      <c r="J30" s="48"/>
      <c r="K30" s="49" t="s">
        <v>96</v>
      </c>
      <c r="L30" s="49"/>
      <c r="M30" s="49"/>
      <c r="N30" s="49"/>
      <c r="O30" s="49" t="s">
        <v>96</v>
      </c>
      <c r="P30" s="49"/>
      <c r="Q30" s="49"/>
    </row>
    <row r="31" spans="1:17" ht="40.5" hidden="1" customHeight="1">
      <c r="A31" s="43" t="str">
        <f t="shared" si="0"/>
        <v/>
      </c>
      <c r="B31" s="44"/>
      <c r="C31" s="44"/>
      <c r="D31" s="45"/>
      <c r="E31" s="46"/>
      <c r="F31" s="47"/>
      <c r="G31" s="47"/>
      <c r="H31" s="47"/>
      <c r="I31" s="47"/>
      <c r="J31" s="48"/>
      <c r="K31" s="49" t="s">
        <v>96</v>
      </c>
      <c r="L31" s="49"/>
      <c r="M31" s="49"/>
      <c r="N31" s="49"/>
      <c r="O31" s="49" t="s">
        <v>96</v>
      </c>
      <c r="P31" s="49"/>
      <c r="Q31" s="49"/>
    </row>
    <row r="32" spans="1:17" ht="40.5" hidden="1" customHeight="1">
      <c r="A32" s="50" t="str">
        <f t="shared" si="0"/>
        <v/>
      </c>
      <c r="B32" s="51"/>
      <c r="C32" s="51"/>
      <c r="D32" s="52"/>
      <c r="E32" s="46"/>
      <c r="F32" s="47"/>
      <c r="G32" s="47"/>
      <c r="H32" s="47"/>
      <c r="I32" s="47"/>
      <c r="J32" s="48"/>
      <c r="K32" s="49" t="s">
        <v>96</v>
      </c>
      <c r="L32" s="49"/>
      <c r="M32" s="49"/>
      <c r="N32" s="49"/>
      <c r="O32" s="49" t="s">
        <v>96</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70</oddFooter>
  </headerFooter>
  <rowBreaks count="1" manualBreakCount="1">
    <brk id="20"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4D1BA-6692-44EC-98CD-0575F17AC2BC}">
  <sheetPr>
    <tabColor rgb="FFFF0000"/>
    <pageSetUpPr fitToPage="1"/>
  </sheetPr>
  <dimension ref="A1:R32"/>
  <sheetViews>
    <sheetView topLeftCell="A20" zoomScaleNormal="100" workbookViewId="0">
      <selection activeCell="E25" sqref="E25:J25"/>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143</v>
      </c>
      <c r="B1" s="2"/>
      <c r="C1" s="3"/>
      <c r="D1" s="3"/>
      <c r="E1" s="3"/>
      <c r="F1" s="3"/>
      <c r="G1" s="3"/>
      <c r="H1" s="4"/>
      <c r="I1" s="4"/>
      <c r="J1" s="4"/>
      <c r="K1" s="5"/>
      <c r="L1" s="5"/>
      <c r="M1" s="6"/>
    </row>
    <row r="2" spans="1:17" s="7" customFormat="1" ht="22.5" customHeight="1">
      <c r="A2" s="101" t="s">
        <v>0</v>
      </c>
      <c r="B2" s="102"/>
      <c r="C2" s="23">
        <v>5</v>
      </c>
      <c r="D2" s="103" t="s">
        <v>16</v>
      </c>
      <c r="E2" s="103"/>
      <c r="F2" s="103"/>
      <c r="G2" s="103"/>
      <c r="H2" s="103"/>
      <c r="I2" s="104" t="s">
        <v>1</v>
      </c>
      <c r="J2" s="104"/>
      <c r="K2" s="24" t="s">
        <v>20</v>
      </c>
      <c r="L2" s="105" t="s">
        <v>21</v>
      </c>
      <c r="M2" s="105"/>
      <c r="N2" s="105"/>
      <c r="O2" s="105"/>
      <c r="P2" s="105"/>
      <c r="Q2" s="105"/>
    </row>
    <row r="3" spans="1:17" s="7" customFormat="1" ht="30" customHeight="1" thickBot="1">
      <c r="A3" s="108" t="s">
        <v>3</v>
      </c>
      <c r="B3" s="108"/>
      <c r="C3" s="109" t="s">
        <v>48</v>
      </c>
      <c r="D3" s="109"/>
      <c r="E3" s="109"/>
      <c r="F3" s="109"/>
      <c r="G3" s="109"/>
      <c r="H3" s="109"/>
      <c r="I3" s="109"/>
      <c r="J3" s="109"/>
      <c r="K3" s="109"/>
      <c r="L3" s="109"/>
      <c r="M3" s="109"/>
      <c r="N3" s="109"/>
      <c r="O3" s="109"/>
      <c r="P3" s="109"/>
      <c r="Q3" s="109"/>
    </row>
    <row r="4" spans="1:17" s="7" customFormat="1" ht="22.5" customHeight="1" thickTop="1">
      <c r="A4" s="106" t="s">
        <v>146</v>
      </c>
      <c r="B4" s="106"/>
      <c r="C4" s="107" t="s">
        <v>89</v>
      </c>
      <c r="D4" s="107"/>
      <c r="E4" s="107"/>
      <c r="F4" s="107"/>
      <c r="G4" s="107"/>
      <c r="H4" s="107"/>
      <c r="I4" s="107"/>
      <c r="J4" s="107"/>
      <c r="K4" s="107"/>
      <c r="L4" s="107"/>
      <c r="M4" s="107"/>
      <c r="N4" s="107"/>
      <c r="O4" s="107"/>
      <c r="P4" s="107"/>
      <c r="Q4" s="107"/>
    </row>
    <row r="5" spans="1:17" ht="72" customHeight="1">
      <c r="A5" s="99" t="s">
        <v>147</v>
      </c>
      <c r="B5" s="99"/>
      <c r="C5" s="82" t="s">
        <v>49</v>
      </c>
      <c r="D5" s="82"/>
      <c r="E5" s="82"/>
      <c r="F5" s="82"/>
      <c r="G5" s="82"/>
      <c r="H5" s="82"/>
      <c r="I5" s="82"/>
      <c r="J5" s="82"/>
      <c r="K5" s="82"/>
      <c r="L5" s="82"/>
      <c r="M5" s="82"/>
      <c r="N5" s="82"/>
      <c r="O5" s="82"/>
      <c r="P5" s="82"/>
      <c r="Q5" s="82"/>
    </row>
    <row r="6" spans="1:17" s="7" customFormat="1" ht="20.25" customHeight="1">
      <c r="A6" s="100" t="s">
        <v>144</v>
      </c>
      <c r="B6" s="100"/>
      <c r="C6" s="100"/>
      <c r="D6" s="100"/>
      <c r="E6" s="100" t="s">
        <v>148</v>
      </c>
      <c r="F6" s="100"/>
      <c r="G6" s="100"/>
      <c r="H6" s="100"/>
      <c r="I6" s="100"/>
      <c r="J6" s="100"/>
      <c r="K6" s="100"/>
      <c r="L6" s="100"/>
      <c r="M6" s="100"/>
      <c r="N6" s="100"/>
      <c r="O6" s="100"/>
      <c r="P6" s="100" t="s">
        <v>4</v>
      </c>
      <c r="Q6" s="100"/>
    </row>
    <row r="7" spans="1:17" ht="40.5" customHeight="1">
      <c r="A7" s="94" t="s">
        <v>132</v>
      </c>
      <c r="B7" s="95"/>
      <c r="C7" s="95"/>
      <c r="D7" s="95"/>
      <c r="E7" s="82" t="s">
        <v>50</v>
      </c>
      <c r="F7" s="82"/>
      <c r="G7" s="82"/>
      <c r="H7" s="82"/>
      <c r="I7" s="82"/>
      <c r="J7" s="82"/>
      <c r="K7" s="82"/>
      <c r="L7" s="82"/>
      <c r="M7" s="82"/>
      <c r="N7" s="82"/>
      <c r="O7" s="82"/>
      <c r="P7" s="83" t="s">
        <v>61</v>
      </c>
      <c r="Q7" s="83"/>
    </row>
    <row r="8" spans="1:17" ht="40.5" customHeight="1">
      <c r="A8" s="95" t="s">
        <v>133</v>
      </c>
      <c r="B8" s="95"/>
      <c r="C8" s="95"/>
      <c r="D8" s="95"/>
      <c r="E8" s="82" t="s">
        <v>51</v>
      </c>
      <c r="F8" s="82"/>
      <c r="G8" s="82"/>
      <c r="H8" s="82"/>
      <c r="I8" s="82"/>
      <c r="J8" s="82"/>
      <c r="K8" s="82"/>
      <c r="L8" s="82"/>
      <c r="M8" s="82"/>
      <c r="N8" s="82"/>
      <c r="O8" s="82"/>
      <c r="P8" s="83" t="s">
        <v>61</v>
      </c>
      <c r="Q8" s="83"/>
    </row>
    <row r="9" spans="1:17" ht="40.5" hidden="1" customHeight="1">
      <c r="A9" s="94"/>
      <c r="B9" s="95"/>
      <c r="C9" s="95"/>
      <c r="D9" s="95"/>
      <c r="E9" s="82"/>
      <c r="F9" s="82"/>
      <c r="G9" s="82"/>
      <c r="H9" s="82"/>
      <c r="I9" s="82"/>
      <c r="J9" s="82"/>
      <c r="K9" s="82"/>
      <c r="L9" s="82"/>
      <c r="M9" s="82"/>
      <c r="N9" s="82"/>
      <c r="O9" s="82"/>
      <c r="P9" s="83"/>
      <c r="Q9" s="83"/>
    </row>
    <row r="10" spans="1:17" ht="40.5" hidden="1" customHeight="1">
      <c r="A10" s="94"/>
      <c r="B10" s="95"/>
      <c r="C10" s="95"/>
      <c r="D10" s="95"/>
      <c r="E10" s="82"/>
      <c r="F10" s="82"/>
      <c r="G10" s="82"/>
      <c r="H10" s="82"/>
      <c r="I10" s="82"/>
      <c r="J10" s="82"/>
      <c r="K10" s="82"/>
      <c r="L10" s="82"/>
      <c r="M10" s="82"/>
      <c r="N10" s="82"/>
      <c r="O10" s="82"/>
      <c r="P10" s="83"/>
      <c r="Q10" s="83"/>
    </row>
    <row r="11" spans="1:17" ht="40.5" hidden="1" customHeight="1">
      <c r="A11" s="95"/>
      <c r="B11" s="95"/>
      <c r="C11" s="95"/>
      <c r="D11" s="95"/>
      <c r="E11" s="82"/>
      <c r="F11" s="82"/>
      <c r="G11" s="82"/>
      <c r="H11" s="82"/>
      <c r="I11" s="82"/>
      <c r="J11" s="82"/>
      <c r="K11" s="82"/>
      <c r="L11" s="82"/>
      <c r="M11" s="82"/>
      <c r="N11" s="82"/>
      <c r="O11" s="82"/>
      <c r="P11" s="83"/>
      <c r="Q11" s="83"/>
    </row>
    <row r="12" spans="1:17" ht="15" hidden="1" customHeight="1">
      <c r="A12" s="81"/>
      <c r="B12" s="81"/>
      <c r="C12" s="81"/>
      <c r="D12" s="81"/>
      <c r="E12" s="82"/>
      <c r="F12" s="82"/>
      <c r="G12" s="82"/>
      <c r="H12" s="82"/>
      <c r="I12" s="82"/>
      <c r="J12" s="82"/>
      <c r="K12" s="82"/>
      <c r="L12" s="82"/>
      <c r="M12" s="82"/>
      <c r="N12" s="82"/>
      <c r="O12" s="82"/>
      <c r="P12" s="83"/>
      <c r="Q12" s="83"/>
    </row>
    <row r="13" spans="1:17" ht="15" hidden="1" customHeight="1">
      <c r="A13" s="81"/>
      <c r="B13" s="81"/>
      <c r="C13" s="81"/>
      <c r="D13" s="81"/>
      <c r="E13" s="82"/>
      <c r="F13" s="82"/>
      <c r="G13" s="82"/>
      <c r="H13" s="82"/>
      <c r="I13" s="82"/>
      <c r="J13" s="82"/>
      <c r="K13" s="82"/>
      <c r="L13" s="82"/>
      <c r="M13" s="82"/>
      <c r="N13" s="82"/>
      <c r="O13" s="82"/>
      <c r="P13" s="83"/>
      <c r="Q13" s="83"/>
    </row>
    <row r="14" spans="1:17" ht="15" hidden="1" customHeight="1">
      <c r="A14" s="81"/>
      <c r="B14" s="81"/>
      <c r="C14" s="81"/>
      <c r="D14" s="81"/>
      <c r="E14" s="84"/>
      <c r="F14" s="84"/>
      <c r="G14" s="84"/>
      <c r="H14" s="84"/>
      <c r="I14" s="84"/>
      <c r="J14" s="84"/>
      <c r="K14" s="84"/>
      <c r="L14" s="84"/>
      <c r="M14" s="84"/>
      <c r="N14" s="84"/>
      <c r="O14" s="84"/>
      <c r="P14" s="83"/>
      <c r="Q14" s="83"/>
    </row>
    <row r="15" spans="1:17" s="7" customFormat="1" ht="27" customHeight="1">
      <c r="A15" s="85" t="s">
        <v>5</v>
      </c>
      <c r="B15" s="85"/>
      <c r="C15" s="85"/>
      <c r="D15" s="85"/>
      <c r="E15" s="9" t="s">
        <v>6</v>
      </c>
      <c r="F15" s="34" t="s">
        <v>150</v>
      </c>
      <c r="G15" s="10" t="s">
        <v>7</v>
      </c>
      <c r="H15" s="34" t="s">
        <v>164</v>
      </c>
      <c r="I15" s="36" t="s">
        <v>169</v>
      </c>
      <c r="J15" s="34"/>
      <c r="K15" s="9" t="s">
        <v>8</v>
      </c>
      <c r="L15" s="34" t="s">
        <v>9</v>
      </c>
      <c r="M15" s="34" t="s">
        <v>10</v>
      </c>
      <c r="N15" s="34" t="s">
        <v>11</v>
      </c>
      <c r="O15" s="34" t="s">
        <v>12</v>
      </c>
      <c r="P15" s="34" t="s">
        <v>13</v>
      </c>
      <c r="Q15" s="9" t="s">
        <v>14</v>
      </c>
    </row>
    <row r="16" spans="1:17" s="7" customFormat="1" ht="22.5" customHeight="1">
      <c r="A16" s="86" t="s">
        <v>70</v>
      </c>
      <c r="B16" s="86"/>
      <c r="C16" s="86"/>
      <c r="D16" s="86"/>
      <c r="E16" s="16">
        <v>167</v>
      </c>
      <c r="F16" s="17">
        <v>154</v>
      </c>
      <c r="G16" s="17">
        <v>132</v>
      </c>
      <c r="H16" s="40">
        <v>131</v>
      </c>
      <c r="I16" s="40" t="s">
        <v>153</v>
      </c>
      <c r="J16" s="33"/>
      <c r="K16" s="18">
        <v>158</v>
      </c>
      <c r="L16" s="17"/>
      <c r="M16" s="17"/>
      <c r="N16" s="33"/>
      <c r="O16" s="33"/>
      <c r="P16" s="33"/>
      <c r="Q16" s="16">
        <v>150</v>
      </c>
    </row>
    <row r="17" spans="1:18" s="7" customFormat="1" ht="22.5" customHeight="1">
      <c r="A17" s="86"/>
      <c r="B17" s="86"/>
      <c r="C17" s="86"/>
      <c r="D17" s="86"/>
      <c r="E17" s="12"/>
      <c r="F17" s="13"/>
      <c r="G17" s="13"/>
      <c r="H17" s="14"/>
      <c r="I17" s="14"/>
      <c r="J17" s="14"/>
      <c r="K17" s="15"/>
      <c r="L17" s="13"/>
      <c r="M17" s="13"/>
      <c r="N17" s="14"/>
      <c r="O17" s="14"/>
      <c r="P17" s="14"/>
      <c r="Q17" s="12"/>
    </row>
    <row r="18" spans="1:18" s="7" customFormat="1" ht="22.5" hidden="1" customHeight="1">
      <c r="A18" s="86"/>
      <c r="B18" s="86"/>
      <c r="C18" s="86"/>
      <c r="D18" s="86"/>
      <c r="E18" s="12"/>
      <c r="F18" s="13"/>
      <c r="G18" s="13"/>
      <c r="H18" s="14"/>
      <c r="I18" s="14"/>
      <c r="J18" s="14"/>
      <c r="K18" s="15"/>
      <c r="L18" s="13"/>
      <c r="M18" s="13"/>
      <c r="N18" s="14"/>
      <c r="O18" s="14"/>
      <c r="P18" s="14"/>
      <c r="Q18" s="12"/>
    </row>
    <row r="19" spans="1:18" s="7" customFormat="1" ht="22.5" hidden="1" customHeight="1">
      <c r="A19" s="86"/>
      <c r="B19" s="86"/>
      <c r="C19" s="86"/>
      <c r="D19" s="86"/>
      <c r="E19" s="12"/>
      <c r="F19" s="13"/>
      <c r="G19" s="13"/>
      <c r="H19" s="14"/>
      <c r="I19" s="14"/>
      <c r="J19" s="14"/>
      <c r="K19" s="15"/>
      <c r="L19" s="13"/>
      <c r="M19" s="13"/>
      <c r="N19" s="14"/>
      <c r="O19" s="14"/>
      <c r="P19" s="14"/>
      <c r="Q19" s="12"/>
    </row>
    <row r="20" spans="1:18" ht="16.5" customHeight="1">
      <c r="A20" s="79" t="s">
        <v>15</v>
      </c>
      <c r="B20" s="79"/>
      <c r="C20" s="80"/>
      <c r="D20" s="80"/>
      <c r="E20" s="80"/>
      <c r="F20" s="80"/>
      <c r="G20" s="80"/>
      <c r="H20" s="80"/>
      <c r="I20" s="80"/>
      <c r="J20" s="80"/>
      <c r="K20" s="80"/>
      <c r="L20" s="80"/>
      <c r="M20" s="80"/>
      <c r="N20" s="80"/>
      <c r="O20" s="80"/>
      <c r="P20" s="80"/>
      <c r="Q20" s="80"/>
    </row>
    <row r="21" spans="1:18" s="27" customFormat="1" ht="26.25" customHeight="1" thickBot="1">
      <c r="A21" s="25"/>
      <c r="B21" s="26"/>
      <c r="C21" s="26"/>
      <c r="D21" s="26"/>
      <c r="E21" s="26"/>
      <c r="F21" s="26"/>
      <c r="G21" s="26"/>
      <c r="H21" s="26"/>
      <c r="I21" s="26"/>
      <c r="J21" s="26"/>
      <c r="K21" s="26"/>
      <c r="L21" s="26"/>
      <c r="M21" s="26"/>
      <c r="N21" s="26"/>
      <c r="O21" s="26"/>
      <c r="P21" s="26"/>
      <c r="Q21" s="26"/>
    </row>
    <row r="22" spans="1:18" ht="27" customHeight="1" thickBot="1">
      <c r="A22" s="28" t="str">
        <f>C2&amp;D2&amp;"  - "&amp;K2&amp;L2&amp;" -  "&amp;C4</f>
        <v>5安全で安心して暮らせる住みよいまち  - (3)防犯体制の強化 -  ①犯罪を未然に防ぐ環境づくり</v>
      </c>
      <c r="B22" s="29"/>
      <c r="C22" s="29"/>
      <c r="D22" s="29"/>
      <c r="E22" s="29"/>
      <c r="F22" s="29"/>
      <c r="G22" s="29"/>
      <c r="H22" s="29"/>
      <c r="I22" s="29"/>
      <c r="J22" s="29"/>
      <c r="K22" s="29"/>
      <c r="L22" s="29"/>
      <c r="M22" s="29"/>
      <c r="N22" s="29"/>
      <c r="O22" s="29"/>
      <c r="P22" s="29"/>
      <c r="Q22" s="30"/>
    </row>
    <row r="23" spans="1:18" ht="27" customHeight="1">
      <c r="A23" s="72" t="s">
        <v>149</v>
      </c>
      <c r="B23" s="73"/>
      <c r="C23" s="73"/>
      <c r="D23" s="74"/>
      <c r="E23" s="75" t="s">
        <v>145</v>
      </c>
      <c r="F23" s="76"/>
      <c r="G23" s="76"/>
      <c r="H23" s="76"/>
      <c r="I23" s="76"/>
      <c r="J23" s="76"/>
      <c r="K23" s="76"/>
      <c r="L23" s="76"/>
      <c r="M23" s="76"/>
      <c r="N23" s="76"/>
      <c r="O23" s="76"/>
      <c r="P23" s="76"/>
      <c r="Q23" s="77"/>
      <c r="R23" s="31"/>
    </row>
    <row r="24" spans="1:18" ht="27" customHeight="1">
      <c r="A24" s="75"/>
      <c r="B24" s="76"/>
      <c r="C24" s="76"/>
      <c r="D24" s="77"/>
      <c r="E24" s="78" t="s">
        <v>170</v>
      </c>
      <c r="F24" s="78"/>
      <c r="G24" s="78"/>
      <c r="H24" s="78"/>
      <c r="I24" s="78"/>
      <c r="J24" s="78"/>
      <c r="K24" s="78" t="s">
        <v>165</v>
      </c>
      <c r="L24" s="78"/>
      <c r="M24" s="78"/>
      <c r="N24" s="78"/>
      <c r="O24" s="78" t="s">
        <v>171</v>
      </c>
      <c r="P24" s="78"/>
      <c r="Q24" s="78"/>
    </row>
    <row r="25" spans="1:18" ht="71.25" customHeight="1">
      <c r="A25" s="66" t="str">
        <f t="shared" ref="A25:A32" si="0">IF(A7="","",A7)</f>
        <v>237 防犯に関する意識啓発と
防犯教育の推進</v>
      </c>
      <c r="B25" s="67"/>
      <c r="C25" s="67"/>
      <c r="D25" s="68"/>
      <c r="E25" s="56" t="s">
        <v>159</v>
      </c>
      <c r="F25" s="57"/>
      <c r="G25" s="57"/>
      <c r="H25" s="57"/>
      <c r="I25" s="57"/>
      <c r="J25" s="58"/>
      <c r="K25" s="49" t="s">
        <v>96</v>
      </c>
      <c r="L25" s="49"/>
      <c r="M25" s="49"/>
      <c r="N25" s="49"/>
      <c r="O25" s="59"/>
      <c r="P25" s="59"/>
      <c r="Q25" s="59"/>
    </row>
    <row r="26" spans="1:18" ht="71.25" customHeight="1">
      <c r="A26" s="53" t="str">
        <f t="shared" si="0"/>
        <v>238 犯罪などに関する情報共有体制の整備</v>
      </c>
      <c r="B26" s="54"/>
      <c r="C26" s="54"/>
      <c r="D26" s="55"/>
      <c r="E26" s="56" t="s">
        <v>154</v>
      </c>
      <c r="F26" s="57"/>
      <c r="G26" s="57"/>
      <c r="H26" s="57"/>
      <c r="I26" s="57"/>
      <c r="J26" s="58"/>
      <c r="K26" s="49" t="s">
        <v>96</v>
      </c>
      <c r="L26" s="49"/>
      <c r="M26" s="49"/>
      <c r="N26" s="49"/>
      <c r="O26" s="59"/>
      <c r="P26" s="59"/>
      <c r="Q26" s="59"/>
    </row>
    <row r="27" spans="1:18" ht="71.25" hidden="1" customHeight="1">
      <c r="A27" s="63" t="str">
        <f t="shared" si="0"/>
        <v/>
      </c>
      <c r="B27" s="64"/>
      <c r="C27" s="64"/>
      <c r="D27" s="65"/>
      <c r="E27" s="46"/>
      <c r="F27" s="47"/>
      <c r="G27" s="47"/>
      <c r="H27" s="47"/>
      <c r="I27" s="47"/>
      <c r="J27" s="48"/>
      <c r="K27" s="49" t="s">
        <v>96</v>
      </c>
      <c r="L27" s="49"/>
      <c r="M27" s="49"/>
      <c r="N27" s="49"/>
      <c r="O27" s="59"/>
      <c r="P27" s="59"/>
      <c r="Q27" s="59"/>
    </row>
    <row r="28" spans="1:18" ht="71.25" hidden="1" customHeight="1">
      <c r="A28" s="63" t="str">
        <f t="shared" si="0"/>
        <v/>
      </c>
      <c r="B28" s="64"/>
      <c r="C28" s="64"/>
      <c r="D28" s="65"/>
      <c r="E28" s="46"/>
      <c r="F28" s="47"/>
      <c r="G28" s="47"/>
      <c r="H28" s="47"/>
      <c r="I28" s="47"/>
      <c r="J28" s="48"/>
      <c r="K28" s="49" t="s">
        <v>96</v>
      </c>
      <c r="L28" s="49"/>
      <c r="M28" s="49"/>
      <c r="N28" s="49"/>
      <c r="O28" s="59"/>
      <c r="P28" s="59"/>
      <c r="Q28" s="59"/>
    </row>
    <row r="29" spans="1:18" ht="71.25" hidden="1" customHeight="1">
      <c r="A29" s="63" t="str">
        <f t="shared" si="0"/>
        <v/>
      </c>
      <c r="B29" s="64"/>
      <c r="C29" s="64"/>
      <c r="D29" s="65"/>
      <c r="E29" s="46"/>
      <c r="F29" s="47"/>
      <c r="G29" s="47"/>
      <c r="H29" s="47"/>
      <c r="I29" s="47"/>
      <c r="J29" s="48"/>
      <c r="K29" s="49" t="s">
        <v>96</v>
      </c>
      <c r="L29" s="49"/>
      <c r="M29" s="49"/>
      <c r="N29" s="49"/>
      <c r="O29" s="59"/>
      <c r="P29" s="59"/>
      <c r="Q29" s="59"/>
    </row>
    <row r="30" spans="1:18" ht="45" hidden="1" customHeight="1">
      <c r="A30" s="43" t="str">
        <f t="shared" si="0"/>
        <v/>
      </c>
      <c r="B30" s="44"/>
      <c r="C30" s="44"/>
      <c r="D30" s="45"/>
      <c r="E30" s="46"/>
      <c r="F30" s="47"/>
      <c r="G30" s="47"/>
      <c r="H30" s="47"/>
      <c r="I30" s="47"/>
      <c r="J30" s="48"/>
      <c r="K30" s="49" t="s">
        <v>96</v>
      </c>
      <c r="L30" s="49"/>
      <c r="M30" s="49"/>
      <c r="N30" s="49"/>
      <c r="O30" s="49" t="s">
        <v>96</v>
      </c>
      <c r="P30" s="49"/>
      <c r="Q30" s="49"/>
    </row>
    <row r="31" spans="1:18" ht="40.5" hidden="1" customHeight="1">
      <c r="A31" s="43" t="str">
        <f t="shared" si="0"/>
        <v/>
      </c>
      <c r="B31" s="44"/>
      <c r="C31" s="44"/>
      <c r="D31" s="45"/>
      <c r="E31" s="46"/>
      <c r="F31" s="47"/>
      <c r="G31" s="47"/>
      <c r="H31" s="47"/>
      <c r="I31" s="47"/>
      <c r="J31" s="48"/>
      <c r="K31" s="49" t="s">
        <v>96</v>
      </c>
      <c r="L31" s="49"/>
      <c r="M31" s="49"/>
      <c r="N31" s="49"/>
      <c r="O31" s="49" t="s">
        <v>96</v>
      </c>
      <c r="P31" s="49"/>
      <c r="Q31" s="49"/>
    </row>
    <row r="32" spans="1:18" ht="40.5" hidden="1" customHeight="1">
      <c r="A32" s="50" t="str">
        <f t="shared" si="0"/>
        <v/>
      </c>
      <c r="B32" s="51"/>
      <c r="C32" s="51"/>
      <c r="D32" s="52"/>
      <c r="E32" s="46"/>
      <c r="F32" s="47"/>
      <c r="G32" s="47"/>
      <c r="H32" s="47"/>
      <c r="I32" s="47"/>
      <c r="J32" s="48"/>
      <c r="K32" s="49" t="s">
        <v>96</v>
      </c>
      <c r="L32" s="49"/>
      <c r="M32" s="49"/>
      <c r="N32" s="49"/>
      <c r="O32" s="49" t="s">
        <v>96</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71</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B5D6D-6DC4-4C27-85E7-0CF91E4D07E9}">
  <sheetPr>
    <tabColor rgb="FFFF0000"/>
    <pageSetUpPr fitToPage="1"/>
  </sheetPr>
  <dimension ref="A1:R32"/>
  <sheetViews>
    <sheetView zoomScaleNormal="100" workbookViewId="0">
      <selection activeCell="E7" sqref="E7:O7"/>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143</v>
      </c>
      <c r="B1" s="2"/>
      <c r="C1" s="3"/>
      <c r="D1" s="3"/>
      <c r="E1" s="3"/>
      <c r="F1" s="3"/>
      <c r="G1" s="3"/>
      <c r="H1" s="4"/>
      <c r="I1" s="4"/>
      <c r="J1" s="4"/>
      <c r="K1" s="5"/>
      <c r="L1" s="5"/>
      <c r="M1" s="6"/>
    </row>
    <row r="2" spans="1:17" s="7" customFormat="1" ht="22.5" customHeight="1">
      <c r="A2" s="101" t="s">
        <v>0</v>
      </c>
      <c r="B2" s="102"/>
      <c r="C2" s="23">
        <v>5</v>
      </c>
      <c r="D2" s="103" t="s">
        <v>16</v>
      </c>
      <c r="E2" s="103"/>
      <c r="F2" s="103"/>
      <c r="G2" s="103"/>
      <c r="H2" s="103"/>
      <c r="I2" s="104" t="s">
        <v>1</v>
      </c>
      <c r="J2" s="104"/>
      <c r="K2" s="24" t="s">
        <v>20</v>
      </c>
      <c r="L2" s="105" t="s">
        <v>21</v>
      </c>
      <c r="M2" s="105"/>
      <c r="N2" s="105"/>
      <c r="O2" s="105"/>
      <c r="P2" s="105"/>
      <c r="Q2" s="105"/>
    </row>
    <row r="3" spans="1:17" s="7" customFormat="1" ht="30" customHeight="1" thickBot="1">
      <c r="A3" s="108" t="s">
        <v>3</v>
      </c>
      <c r="B3" s="108"/>
      <c r="C3" s="109" t="s">
        <v>48</v>
      </c>
      <c r="D3" s="109"/>
      <c r="E3" s="109"/>
      <c r="F3" s="109"/>
      <c r="G3" s="109"/>
      <c r="H3" s="109"/>
      <c r="I3" s="109"/>
      <c r="J3" s="109"/>
      <c r="K3" s="109"/>
      <c r="L3" s="109"/>
      <c r="M3" s="109"/>
      <c r="N3" s="109"/>
      <c r="O3" s="109"/>
      <c r="P3" s="109"/>
      <c r="Q3" s="109"/>
    </row>
    <row r="4" spans="1:17" s="7" customFormat="1" ht="22.5" customHeight="1" thickTop="1">
      <c r="A4" s="106" t="s">
        <v>146</v>
      </c>
      <c r="B4" s="106"/>
      <c r="C4" s="107" t="s">
        <v>90</v>
      </c>
      <c r="D4" s="107"/>
      <c r="E4" s="107"/>
      <c r="F4" s="107"/>
      <c r="G4" s="107"/>
      <c r="H4" s="107"/>
      <c r="I4" s="107"/>
      <c r="J4" s="107"/>
      <c r="K4" s="107"/>
      <c r="L4" s="107"/>
      <c r="M4" s="107"/>
      <c r="N4" s="107"/>
      <c r="O4" s="107"/>
      <c r="P4" s="107"/>
      <c r="Q4" s="107"/>
    </row>
    <row r="5" spans="1:17" ht="72" customHeight="1">
      <c r="A5" s="99" t="s">
        <v>147</v>
      </c>
      <c r="B5" s="99"/>
      <c r="C5" s="82" t="s">
        <v>52</v>
      </c>
      <c r="D5" s="82"/>
      <c r="E5" s="82"/>
      <c r="F5" s="82"/>
      <c r="G5" s="82"/>
      <c r="H5" s="82"/>
      <c r="I5" s="82"/>
      <c r="J5" s="82"/>
      <c r="K5" s="82"/>
      <c r="L5" s="82"/>
      <c r="M5" s="82"/>
      <c r="N5" s="82"/>
      <c r="O5" s="82"/>
      <c r="P5" s="82"/>
      <c r="Q5" s="82"/>
    </row>
    <row r="6" spans="1:17" s="7" customFormat="1" ht="20.25" customHeight="1">
      <c r="A6" s="100" t="s">
        <v>144</v>
      </c>
      <c r="B6" s="100"/>
      <c r="C6" s="100"/>
      <c r="D6" s="100"/>
      <c r="E6" s="100" t="s">
        <v>148</v>
      </c>
      <c r="F6" s="100"/>
      <c r="G6" s="100"/>
      <c r="H6" s="100"/>
      <c r="I6" s="100"/>
      <c r="J6" s="100"/>
      <c r="K6" s="100"/>
      <c r="L6" s="100"/>
      <c r="M6" s="100"/>
      <c r="N6" s="100"/>
      <c r="O6" s="100"/>
      <c r="P6" s="100" t="s">
        <v>4</v>
      </c>
      <c r="Q6" s="100"/>
    </row>
    <row r="7" spans="1:17" ht="40.5" customHeight="1">
      <c r="A7" s="95" t="s">
        <v>134</v>
      </c>
      <c r="B7" s="95"/>
      <c r="C7" s="95"/>
      <c r="D7" s="95"/>
      <c r="E7" s="82" t="s">
        <v>79</v>
      </c>
      <c r="F7" s="82"/>
      <c r="G7" s="82"/>
      <c r="H7" s="82"/>
      <c r="I7" s="82"/>
      <c r="J7" s="82"/>
      <c r="K7" s="82"/>
      <c r="L7" s="82"/>
      <c r="M7" s="82"/>
      <c r="N7" s="82"/>
      <c r="O7" s="82"/>
      <c r="P7" s="83" t="s">
        <v>65</v>
      </c>
      <c r="Q7" s="83"/>
    </row>
    <row r="8" spans="1:17" ht="40.5" customHeight="1">
      <c r="A8" s="95" t="s">
        <v>135</v>
      </c>
      <c r="B8" s="95"/>
      <c r="C8" s="95"/>
      <c r="D8" s="95"/>
      <c r="E8" s="82" t="s">
        <v>80</v>
      </c>
      <c r="F8" s="82"/>
      <c r="G8" s="82"/>
      <c r="H8" s="82"/>
      <c r="I8" s="82"/>
      <c r="J8" s="82"/>
      <c r="K8" s="82"/>
      <c r="L8" s="82"/>
      <c r="M8" s="82"/>
      <c r="N8" s="82"/>
      <c r="O8" s="82"/>
      <c r="P8" s="83" t="s">
        <v>65</v>
      </c>
      <c r="Q8" s="83"/>
    </row>
    <row r="9" spans="1:17" ht="40.5" hidden="1" customHeight="1">
      <c r="A9" s="94"/>
      <c r="B9" s="95"/>
      <c r="C9" s="95"/>
      <c r="D9" s="95"/>
      <c r="E9" s="82"/>
      <c r="F9" s="82"/>
      <c r="G9" s="82"/>
      <c r="H9" s="82"/>
      <c r="I9" s="82"/>
      <c r="J9" s="82"/>
      <c r="K9" s="82"/>
      <c r="L9" s="82"/>
      <c r="M9" s="82"/>
      <c r="N9" s="82"/>
      <c r="O9" s="82"/>
      <c r="P9" s="83"/>
      <c r="Q9" s="83"/>
    </row>
    <row r="10" spans="1:17" ht="40.5" hidden="1" customHeight="1">
      <c r="A10" s="94"/>
      <c r="B10" s="95"/>
      <c r="C10" s="95"/>
      <c r="D10" s="95"/>
      <c r="E10" s="82"/>
      <c r="F10" s="82"/>
      <c r="G10" s="82"/>
      <c r="H10" s="82"/>
      <c r="I10" s="82"/>
      <c r="J10" s="82"/>
      <c r="K10" s="82"/>
      <c r="L10" s="82"/>
      <c r="M10" s="82"/>
      <c r="N10" s="82"/>
      <c r="O10" s="82"/>
      <c r="P10" s="83"/>
      <c r="Q10" s="83"/>
    </row>
    <row r="11" spans="1:17" ht="40.5" hidden="1" customHeight="1">
      <c r="A11" s="95"/>
      <c r="B11" s="95"/>
      <c r="C11" s="95"/>
      <c r="D11" s="95"/>
      <c r="E11" s="82"/>
      <c r="F11" s="82"/>
      <c r="G11" s="82"/>
      <c r="H11" s="82"/>
      <c r="I11" s="82"/>
      <c r="J11" s="82"/>
      <c r="K11" s="82"/>
      <c r="L11" s="82"/>
      <c r="M11" s="82"/>
      <c r="N11" s="82"/>
      <c r="O11" s="82"/>
      <c r="P11" s="83"/>
      <c r="Q11" s="83"/>
    </row>
    <row r="12" spans="1:17" ht="15" hidden="1" customHeight="1">
      <c r="A12" s="81"/>
      <c r="B12" s="81"/>
      <c r="C12" s="81"/>
      <c r="D12" s="81"/>
      <c r="E12" s="82"/>
      <c r="F12" s="82"/>
      <c r="G12" s="82"/>
      <c r="H12" s="82"/>
      <c r="I12" s="82"/>
      <c r="J12" s="82"/>
      <c r="K12" s="82"/>
      <c r="L12" s="82"/>
      <c r="M12" s="82"/>
      <c r="N12" s="82"/>
      <c r="O12" s="82"/>
      <c r="P12" s="83"/>
      <c r="Q12" s="83"/>
    </row>
    <row r="13" spans="1:17" ht="15" hidden="1" customHeight="1">
      <c r="A13" s="81"/>
      <c r="B13" s="81"/>
      <c r="C13" s="81"/>
      <c r="D13" s="81"/>
      <c r="E13" s="82"/>
      <c r="F13" s="82"/>
      <c r="G13" s="82"/>
      <c r="H13" s="82"/>
      <c r="I13" s="82"/>
      <c r="J13" s="82"/>
      <c r="K13" s="82"/>
      <c r="L13" s="82"/>
      <c r="M13" s="82"/>
      <c r="N13" s="82"/>
      <c r="O13" s="82"/>
      <c r="P13" s="83"/>
      <c r="Q13" s="83"/>
    </row>
    <row r="14" spans="1:17" ht="15" hidden="1" customHeight="1">
      <c r="A14" s="81"/>
      <c r="B14" s="81"/>
      <c r="C14" s="81"/>
      <c r="D14" s="81"/>
      <c r="E14" s="84"/>
      <c r="F14" s="84"/>
      <c r="G14" s="84"/>
      <c r="H14" s="84"/>
      <c r="I14" s="84"/>
      <c r="J14" s="84"/>
      <c r="K14" s="84"/>
      <c r="L14" s="84"/>
      <c r="M14" s="84"/>
      <c r="N14" s="84"/>
      <c r="O14" s="84"/>
      <c r="P14" s="83"/>
      <c r="Q14" s="83"/>
    </row>
    <row r="15" spans="1:17" s="7" customFormat="1" ht="27" customHeight="1">
      <c r="A15" s="85" t="s">
        <v>5</v>
      </c>
      <c r="B15" s="85"/>
      <c r="C15" s="85"/>
      <c r="D15" s="85"/>
      <c r="E15" s="9" t="s">
        <v>6</v>
      </c>
      <c r="F15" s="32" t="s">
        <v>150</v>
      </c>
      <c r="G15" s="10" t="s">
        <v>7</v>
      </c>
      <c r="H15" s="32" t="s">
        <v>164</v>
      </c>
      <c r="I15" s="36" t="s">
        <v>169</v>
      </c>
      <c r="J15" s="32"/>
      <c r="K15" s="9" t="s">
        <v>8</v>
      </c>
      <c r="L15" s="11" t="s">
        <v>9</v>
      </c>
      <c r="M15" s="11" t="s">
        <v>10</v>
      </c>
      <c r="N15" s="11" t="s">
        <v>11</v>
      </c>
      <c r="O15" s="11" t="s">
        <v>12</v>
      </c>
      <c r="P15" s="11" t="s">
        <v>13</v>
      </c>
      <c r="Q15" s="9" t="s">
        <v>14</v>
      </c>
    </row>
    <row r="16" spans="1:17" s="7" customFormat="1" ht="22.5" customHeight="1">
      <c r="A16" s="86"/>
      <c r="B16" s="86"/>
      <c r="C16" s="86"/>
      <c r="D16" s="86"/>
      <c r="E16" s="12"/>
      <c r="F16" s="13"/>
      <c r="G16" s="13"/>
      <c r="H16" s="14"/>
      <c r="I16" s="14"/>
      <c r="J16" s="14"/>
      <c r="K16" s="15"/>
      <c r="L16" s="13"/>
      <c r="M16" s="13"/>
      <c r="N16" s="14"/>
      <c r="O16" s="14"/>
      <c r="P16" s="14"/>
      <c r="Q16" s="12"/>
    </row>
    <row r="17" spans="1:18" s="7" customFormat="1" ht="22.5" customHeight="1">
      <c r="A17" s="86"/>
      <c r="B17" s="86"/>
      <c r="C17" s="86"/>
      <c r="D17" s="86"/>
      <c r="E17" s="12"/>
      <c r="F17" s="13"/>
      <c r="G17" s="13"/>
      <c r="H17" s="14"/>
      <c r="I17" s="14"/>
      <c r="J17" s="14"/>
      <c r="K17" s="15"/>
      <c r="L17" s="13"/>
      <c r="M17" s="13"/>
      <c r="N17" s="14"/>
      <c r="O17" s="14"/>
      <c r="P17" s="14"/>
      <c r="Q17" s="12"/>
    </row>
    <row r="18" spans="1:18" s="7" customFormat="1" ht="22.5" hidden="1" customHeight="1">
      <c r="A18" s="86"/>
      <c r="B18" s="86"/>
      <c r="C18" s="86"/>
      <c r="D18" s="86"/>
      <c r="E18" s="12"/>
      <c r="F18" s="13"/>
      <c r="G18" s="13"/>
      <c r="H18" s="14"/>
      <c r="I18" s="14"/>
      <c r="J18" s="14"/>
      <c r="K18" s="15"/>
      <c r="L18" s="13"/>
      <c r="M18" s="13"/>
      <c r="N18" s="14"/>
      <c r="O18" s="14"/>
      <c r="P18" s="14"/>
      <c r="Q18" s="12"/>
    </row>
    <row r="19" spans="1:18" s="7" customFormat="1" ht="22.5" hidden="1" customHeight="1">
      <c r="A19" s="86"/>
      <c r="B19" s="86"/>
      <c r="C19" s="86"/>
      <c r="D19" s="86"/>
      <c r="E19" s="12"/>
      <c r="F19" s="13"/>
      <c r="G19" s="13"/>
      <c r="H19" s="14"/>
      <c r="I19" s="14"/>
      <c r="J19" s="14"/>
      <c r="K19" s="15"/>
      <c r="L19" s="13"/>
      <c r="M19" s="13"/>
      <c r="N19" s="14"/>
      <c r="O19" s="14"/>
      <c r="P19" s="14"/>
      <c r="Q19" s="12"/>
    </row>
    <row r="20" spans="1:18" ht="16.5" customHeight="1">
      <c r="A20" s="79" t="s">
        <v>15</v>
      </c>
      <c r="B20" s="79"/>
      <c r="C20" s="80"/>
      <c r="D20" s="80"/>
      <c r="E20" s="80"/>
      <c r="F20" s="80"/>
      <c r="G20" s="80"/>
      <c r="H20" s="80"/>
      <c r="I20" s="80"/>
      <c r="J20" s="80"/>
      <c r="K20" s="80"/>
      <c r="L20" s="80"/>
      <c r="M20" s="80"/>
      <c r="N20" s="80"/>
      <c r="O20" s="80"/>
      <c r="P20" s="80"/>
      <c r="Q20" s="80"/>
    </row>
    <row r="21" spans="1:18" s="27" customFormat="1" ht="26.25" customHeight="1" thickBot="1">
      <c r="A21" s="25"/>
      <c r="B21" s="26"/>
      <c r="C21" s="26"/>
      <c r="D21" s="26"/>
      <c r="E21" s="26"/>
      <c r="F21" s="26"/>
      <c r="G21" s="26"/>
      <c r="H21" s="26"/>
      <c r="I21" s="26"/>
      <c r="J21" s="26"/>
      <c r="K21" s="26"/>
      <c r="L21" s="26"/>
      <c r="M21" s="26"/>
      <c r="N21" s="26"/>
      <c r="O21" s="26"/>
      <c r="P21" s="26"/>
      <c r="Q21" s="26"/>
    </row>
    <row r="22" spans="1:18" ht="27" customHeight="1" thickBot="1">
      <c r="A22" s="28" t="str">
        <f>C2&amp;D2&amp;"  - "&amp;K2&amp;L2&amp;" -  "&amp;C4</f>
        <v>5安全で安心して暮らせる住みよいまち  - (3)防犯体制の強化 -  ②消費者保護対策の推進</v>
      </c>
      <c r="B22" s="29"/>
      <c r="C22" s="29"/>
      <c r="D22" s="29"/>
      <c r="E22" s="29"/>
      <c r="F22" s="29"/>
      <c r="G22" s="29"/>
      <c r="H22" s="29"/>
      <c r="I22" s="29"/>
      <c r="J22" s="29"/>
      <c r="K22" s="29"/>
      <c r="L22" s="29"/>
      <c r="M22" s="29"/>
      <c r="N22" s="29"/>
      <c r="O22" s="29"/>
      <c r="P22" s="29"/>
      <c r="Q22" s="30"/>
    </row>
    <row r="23" spans="1:18" ht="27" customHeight="1">
      <c r="A23" s="72" t="s">
        <v>149</v>
      </c>
      <c r="B23" s="73"/>
      <c r="C23" s="73"/>
      <c r="D23" s="74"/>
      <c r="E23" s="75" t="s">
        <v>145</v>
      </c>
      <c r="F23" s="76"/>
      <c r="G23" s="76"/>
      <c r="H23" s="76"/>
      <c r="I23" s="76"/>
      <c r="J23" s="76"/>
      <c r="K23" s="76"/>
      <c r="L23" s="76"/>
      <c r="M23" s="76"/>
      <c r="N23" s="76"/>
      <c r="O23" s="76"/>
      <c r="P23" s="76"/>
      <c r="Q23" s="77"/>
      <c r="R23" s="31"/>
    </row>
    <row r="24" spans="1:18" ht="27" customHeight="1">
      <c r="A24" s="75"/>
      <c r="B24" s="76"/>
      <c r="C24" s="76"/>
      <c r="D24" s="77"/>
      <c r="E24" s="78" t="s">
        <v>170</v>
      </c>
      <c r="F24" s="78"/>
      <c r="G24" s="78"/>
      <c r="H24" s="78"/>
      <c r="I24" s="78"/>
      <c r="J24" s="78"/>
      <c r="K24" s="78" t="s">
        <v>165</v>
      </c>
      <c r="L24" s="78"/>
      <c r="M24" s="78"/>
      <c r="N24" s="78"/>
      <c r="O24" s="78" t="s">
        <v>171</v>
      </c>
      <c r="P24" s="78"/>
      <c r="Q24" s="78"/>
    </row>
    <row r="25" spans="1:18" ht="71.25" customHeight="1">
      <c r="A25" s="63" t="str">
        <f t="shared" ref="A25:A32" si="0">IF(A7="","",A7)</f>
        <v>239 消費者知識の普及啓発</v>
      </c>
      <c r="B25" s="64"/>
      <c r="C25" s="64"/>
      <c r="D25" s="65"/>
      <c r="E25" s="46" t="s">
        <v>106</v>
      </c>
      <c r="F25" s="47"/>
      <c r="G25" s="47"/>
      <c r="H25" s="47"/>
      <c r="I25" s="47"/>
      <c r="J25" s="48"/>
      <c r="K25" s="49" t="s">
        <v>96</v>
      </c>
      <c r="L25" s="49"/>
      <c r="M25" s="49"/>
      <c r="N25" s="49"/>
      <c r="O25" s="59"/>
      <c r="P25" s="59"/>
      <c r="Q25" s="59"/>
    </row>
    <row r="26" spans="1:18" ht="71.25" customHeight="1">
      <c r="A26" s="117" t="str">
        <f t="shared" si="0"/>
        <v>240 消費生活相談の充実</v>
      </c>
      <c r="B26" s="118"/>
      <c r="C26" s="118"/>
      <c r="D26" s="119"/>
      <c r="E26" s="46" t="s">
        <v>107</v>
      </c>
      <c r="F26" s="47"/>
      <c r="G26" s="47"/>
      <c r="H26" s="47"/>
      <c r="I26" s="47"/>
      <c r="J26" s="48"/>
      <c r="K26" s="49" t="s">
        <v>96</v>
      </c>
      <c r="L26" s="49"/>
      <c r="M26" s="49"/>
      <c r="N26" s="49"/>
      <c r="O26" s="59"/>
      <c r="P26" s="59"/>
      <c r="Q26" s="59"/>
    </row>
    <row r="27" spans="1:18" ht="71.25" hidden="1" customHeight="1">
      <c r="A27" s="63" t="str">
        <f t="shared" si="0"/>
        <v/>
      </c>
      <c r="B27" s="64"/>
      <c r="C27" s="64"/>
      <c r="D27" s="65"/>
      <c r="E27" s="46"/>
      <c r="F27" s="47"/>
      <c r="G27" s="47"/>
      <c r="H27" s="47"/>
      <c r="I27" s="47"/>
      <c r="J27" s="48"/>
      <c r="K27" s="49" t="s">
        <v>96</v>
      </c>
      <c r="L27" s="49"/>
      <c r="M27" s="49"/>
      <c r="N27" s="49"/>
      <c r="O27" s="59"/>
      <c r="P27" s="59"/>
      <c r="Q27" s="59"/>
    </row>
    <row r="28" spans="1:18" ht="71.25" hidden="1" customHeight="1">
      <c r="A28" s="63" t="str">
        <f t="shared" si="0"/>
        <v/>
      </c>
      <c r="B28" s="64"/>
      <c r="C28" s="64"/>
      <c r="D28" s="65"/>
      <c r="E28" s="46"/>
      <c r="F28" s="47"/>
      <c r="G28" s="47"/>
      <c r="H28" s="47"/>
      <c r="I28" s="47"/>
      <c r="J28" s="48"/>
      <c r="K28" s="49" t="s">
        <v>96</v>
      </c>
      <c r="L28" s="49"/>
      <c r="M28" s="49"/>
      <c r="N28" s="49"/>
      <c r="O28" s="59"/>
      <c r="P28" s="59"/>
      <c r="Q28" s="59"/>
    </row>
    <row r="29" spans="1:18" ht="71.25" hidden="1" customHeight="1">
      <c r="A29" s="63" t="str">
        <f t="shared" si="0"/>
        <v/>
      </c>
      <c r="B29" s="64"/>
      <c r="C29" s="64"/>
      <c r="D29" s="65"/>
      <c r="E29" s="46"/>
      <c r="F29" s="47"/>
      <c r="G29" s="47"/>
      <c r="H29" s="47"/>
      <c r="I29" s="47"/>
      <c r="J29" s="48"/>
      <c r="K29" s="49" t="s">
        <v>96</v>
      </c>
      <c r="L29" s="49"/>
      <c r="M29" s="49"/>
      <c r="N29" s="49"/>
      <c r="O29" s="59"/>
      <c r="P29" s="59"/>
      <c r="Q29" s="59"/>
    </row>
    <row r="30" spans="1:18" ht="45" hidden="1" customHeight="1">
      <c r="A30" s="43" t="str">
        <f t="shared" si="0"/>
        <v/>
      </c>
      <c r="B30" s="44"/>
      <c r="C30" s="44"/>
      <c r="D30" s="45"/>
      <c r="E30" s="46"/>
      <c r="F30" s="47"/>
      <c r="G30" s="47"/>
      <c r="H30" s="47"/>
      <c r="I30" s="47"/>
      <c r="J30" s="48"/>
      <c r="K30" s="49" t="s">
        <v>96</v>
      </c>
      <c r="L30" s="49"/>
      <c r="M30" s="49"/>
      <c r="N30" s="49"/>
      <c r="O30" s="49" t="s">
        <v>96</v>
      </c>
      <c r="P30" s="49"/>
      <c r="Q30" s="49"/>
    </row>
    <row r="31" spans="1:18" ht="40.5" hidden="1" customHeight="1">
      <c r="A31" s="43" t="str">
        <f t="shared" si="0"/>
        <v/>
      </c>
      <c r="B31" s="44"/>
      <c r="C31" s="44"/>
      <c r="D31" s="45"/>
      <c r="E31" s="46"/>
      <c r="F31" s="47"/>
      <c r="G31" s="47"/>
      <c r="H31" s="47"/>
      <c r="I31" s="47"/>
      <c r="J31" s="48"/>
      <c r="K31" s="49" t="s">
        <v>96</v>
      </c>
      <c r="L31" s="49"/>
      <c r="M31" s="49"/>
      <c r="N31" s="49"/>
      <c r="O31" s="49" t="s">
        <v>96</v>
      </c>
      <c r="P31" s="49"/>
      <c r="Q31" s="49"/>
    </row>
    <row r="32" spans="1:18" ht="40.5" hidden="1" customHeight="1">
      <c r="A32" s="50" t="str">
        <f t="shared" si="0"/>
        <v/>
      </c>
      <c r="B32" s="51"/>
      <c r="C32" s="51"/>
      <c r="D32" s="52"/>
      <c r="E32" s="46"/>
      <c r="F32" s="47"/>
      <c r="G32" s="47"/>
      <c r="H32" s="47"/>
      <c r="I32" s="47"/>
      <c r="J32" s="48"/>
      <c r="K32" s="49" t="s">
        <v>96</v>
      </c>
      <c r="L32" s="49"/>
      <c r="M32" s="49"/>
      <c r="N32" s="49"/>
      <c r="O32" s="49" t="s">
        <v>96</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72</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EC50A-26B3-47EB-BB74-2F238BB6F409}">
  <sheetPr>
    <tabColor rgb="FFFF0000"/>
    <pageSetUpPr fitToPage="1"/>
  </sheetPr>
  <dimension ref="A1:R32"/>
  <sheetViews>
    <sheetView zoomScaleNormal="100" workbookViewId="0">
      <selection activeCell="C5" sqref="C5:Q5"/>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143</v>
      </c>
      <c r="B1" s="2"/>
      <c r="C1" s="3"/>
      <c r="D1" s="3"/>
      <c r="E1" s="3"/>
      <c r="F1" s="3"/>
      <c r="G1" s="3"/>
      <c r="H1" s="4"/>
      <c r="I1" s="4"/>
      <c r="J1" s="4"/>
      <c r="K1" s="5"/>
      <c r="L1" s="5"/>
      <c r="M1" s="6"/>
    </row>
    <row r="2" spans="1:17" s="7" customFormat="1" ht="22.5" customHeight="1">
      <c r="A2" s="101" t="s">
        <v>0</v>
      </c>
      <c r="B2" s="102"/>
      <c r="C2" s="23">
        <v>5</v>
      </c>
      <c r="D2" s="103" t="s">
        <v>16</v>
      </c>
      <c r="E2" s="103"/>
      <c r="F2" s="103"/>
      <c r="G2" s="103"/>
      <c r="H2" s="103"/>
      <c r="I2" s="104" t="s">
        <v>1</v>
      </c>
      <c r="J2" s="104"/>
      <c r="K2" s="24" t="s">
        <v>20</v>
      </c>
      <c r="L2" s="105" t="s">
        <v>21</v>
      </c>
      <c r="M2" s="105"/>
      <c r="N2" s="105"/>
      <c r="O2" s="105"/>
      <c r="P2" s="105"/>
      <c r="Q2" s="105"/>
    </row>
    <row r="3" spans="1:17" s="7" customFormat="1" ht="30" customHeight="1" thickBot="1">
      <c r="A3" s="108" t="s">
        <v>3</v>
      </c>
      <c r="B3" s="108"/>
      <c r="C3" s="109" t="s">
        <v>48</v>
      </c>
      <c r="D3" s="109"/>
      <c r="E3" s="109"/>
      <c r="F3" s="109"/>
      <c r="G3" s="109"/>
      <c r="H3" s="109"/>
      <c r="I3" s="109"/>
      <c r="J3" s="109"/>
      <c r="K3" s="109"/>
      <c r="L3" s="109"/>
      <c r="M3" s="109"/>
      <c r="N3" s="109"/>
      <c r="O3" s="109"/>
      <c r="P3" s="109"/>
      <c r="Q3" s="109"/>
    </row>
    <row r="4" spans="1:17" s="7" customFormat="1" ht="22.5" customHeight="1" thickTop="1">
      <c r="A4" s="106" t="s">
        <v>146</v>
      </c>
      <c r="B4" s="106"/>
      <c r="C4" s="107" t="s">
        <v>91</v>
      </c>
      <c r="D4" s="107"/>
      <c r="E4" s="107"/>
      <c r="F4" s="107"/>
      <c r="G4" s="107"/>
      <c r="H4" s="107"/>
      <c r="I4" s="107"/>
      <c r="J4" s="107"/>
      <c r="K4" s="107"/>
      <c r="L4" s="107"/>
      <c r="M4" s="107"/>
      <c r="N4" s="107"/>
      <c r="O4" s="107"/>
      <c r="P4" s="107"/>
      <c r="Q4" s="107"/>
    </row>
    <row r="5" spans="1:17" ht="72" customHeight="1">
      <c r="A5" s="99" t="s">
        <v>147</v>
      </c>
      <c r="B5" s="99"/>
      <c r="C5" s="82" t="s">
        <v>53</v>
      </c>
      <c r="D5" s="82"/>
      <c r="E5" s="82"/>
      <c r="F5" s="82"/>
      <c r="G5" s="82"/>
      <c r="H5" s="82"/>
      <c r="I5" s="82"/>
      <c r="J5" s="82"/>
      <c r="K5" s="82"/>
      <c r="L5" s="82"/>
      <c r="M5" s="82"/>
      <c r="N5" s="82"/>
      <c r="O5" s="82"/>
      <c r="P5" s="82"/>
      <c r="Q5" s="82"/>
    </row>
    <row r="6" spans="1:17" s="7" customFormat="1" ht="20.25" customHeight="1">
      <c r="A6" s="100" t="s">
        <v>144</v>
      </c>
      <c r="B6" s="100"/>
      <c r="C6" s="100"/>
      <c r="D6" s="100"/>
      <c r="E6" s="100" t="s">
        <v>148</v>
      </c>
      <c r="F6" s="100"/>
      <c r="G6" s="100"/>
      <c r="H6" s="100"/>
      <c r="I6" s="100"/>
      <c r="J6" s="100"/>
      <c r="K6" s="100"/>
      <c r="L6" s="100"/>
      <c r="M6" s="100"/>
      <c r="N6" s="100"/>
      <c r="O6" s="100"/>
      <c r="P6" s="100" t="s">
        <v>4</v>
      </c>
      <c r="Q6" s="100"/>
    </row>
    <row r="7" spans="1:17" ht="40.5" customHeight="1">
      <c r="A7" s="95" t="s">
        <v>136</v>
      </c>
      <c r="B7" s="95"/>
      <c r="C7" s="95"/>
      <c r="D7" s="95"/>
      <c r="E7" s="82" t="s">
        <v>54</v>
      </c>
      <c r="F7" s="82"/>
      <c r="G7" s="82"/>
      <c r="H7" s="82"/>
      <c r="I7" s="82"/>
      <c r="J7" s="82"/>
      <c r="K7" s="82"/>
      <c r="L7" s="82"/>
      <c r="M7" s="82"/>
      <c r="N7" s="82"/>
      <c r="O7" s="82"/>
      <c r="P7" s="83" t="s">
        <v>61</v>
      </c>
      <c r="Q7" s="83"/>
    </row>
    <row r="8" spans="1:17" ht="40.5" customHeight="1">
      <c r="A8" s="95" t="s">
        <v>137</v>
      </c>
      <c r="B8" s="95"/>
      <c r="C8" s="95"/>
      <c r="D8" s="95"/>
      <c r="E8" s="82" t="s">
        <v>55</v>
      </c>
      <c r="F8" s="82"/>
      <c r="G8" s="82"/>
      <c r="H8" s="82"/>
      <c r="I8" s="82"/>
      <c r="J8" s="82"/>
      <c r="K8" s="82"/>
      <c r="L8" s="82"/>
      <c r="M8" s="82"/>
      <c r="N8" s="82"/>
      <c r="O8" s="82"/>
      <c r="P8" s="83" t="s">
        <v>61</v>
      </c>
      <c r="Q8" s="83"/>
    </row>
    <row r="9" spans="1:17" ht="40.5" hidden="1" customHeight="1">
      <c r="A9" s="94"/>
      <c r="B9" s="95"/>
      <c r="C9" s="95"/>
      <c r="D9" s="95"/>
      <c r="E9" s="82"/>
      <c r="F9" s="82"/>
      <c r="G9" s="82"/>
      <c r="H9" s="82"/>
      <c r="I9" s="82"/>
      <c r="J9" s="82"/>
      <c r="K9" s="82"/>
      <c r="L9" s="82"/>
      <c r="M9" s="82"/>
      <c r="N9" s="82"/>
      <c r="O9" s="82"/>
      <c r="P9" s="83"/>
      <c r="Q9" s="83"/>
    </row>
    <row r="10" spans="1:17" ht="40.5" hidden="1" customHeight="1">
      <c r="A10" s="94"/>
      <c r="B10" s="95"/>
      <c r="C10" s="95"/>
      <c r="D10" s="95"/>
      <c r="E10" s="82"/>
      <c r="F10" s="82"/>
      <c r="G10" s="82"/>
      <c r="H10" s="82"/>
      <c r="I10" s="82"/>
      <c r="J10" s="82"/>
      <c r="K10" s="82"/>
      <c r="L10" s="82"/>
      <c r="M10" s="82"/>
      <c r="N10" s="82"/>
      <c r="O10" s="82"/>
      <c r="P10" s="83"/>
      <c r="Q10" s="83"/>
    </row>
    <row r="11" spans="1:17" ht="40.5" hidden="1" customHeight="1">
      <c r="A11" s="95"/>
      <c r="B11" s="95"/>
      <c r="C11" s="95"/>
      <c r="D11" s="95"/>
      <c r="E11" s="82"/>
      <c r="F11" s="82"/>
      <c r="G11" s="82"/>
      <c r="H11" s="82"/>
      <c r="I11" s="82"/>
      <c r="J11" s="82"/>
      <c r="K11" s="82"/>
      <c r="L11" s="82"/>
      <c r="M11" s="82"/>
      <c r="N11" s="82"/>
      <c r="O11" s="82"/>
      <c r="P11" s="83"/>
      <c r="Q11" s="83"/>
    </row>
    <row r="12" spans="1:17" ht="15" hidden="1" customHeight="1">
      <c r="A12" s="81"/>
      <c r="B12" s="81"/>
      <c r="C12" s="81"/>
      <c r="D12" s="81"/>
      <c r="E12" s="82"/>
      <c r="F12" s="82"/>
      <c r="G12" s="82"/>
      <c r="H12" s="82"/>
      <c r="I12" s="82"/>
      <c r="J12" s="82"/>
      <c r="K12" s="82"/>
      <c r="L12" s="82"/>
      <c r="M12" s="82"/>
      <c r="N12" s="82"/>
      <c r="O12" s="82"/>
      <c r="P12" s="83"/>
      <c r="Q12" s="83"/>
    </row>
    <row r="13" spans="1:17" ht="15" hidden="1" customHeight="1">
      <c r="A13" s="81"/>
      <c r="B13" s="81"/>
      <c r="C13" s="81"/>
      <c r="D13" s="81"/>
      <c r="E13" s="82"/>
      <c r="F13" s="82"/>
      <c r="G13" s="82"/>
      <c r="H13" s="82"/>
      <c r="I13" s="82"/>
      <c r="J13" s="82"/>
      <c r="K13" s="82"/>
      <c r="L13" s="82"/>
      <c r="M13" s="82"/>
      <c r="N13" s="82"/>
      <c r="O13" s="82"/>
      <c r="P13" s="83"/>
      <c r="Q13" s="83"/>
    </row>
    <row r="14" spans="1:17" ht="15" hidden="1" customHeight="1">
      <c r="A14" s="81"/>
      <c r="B14" s="81"/>
      <c r="C14" s="81"/>
      <c r="D14" s="81"/>
      <c r="E14" s="84"/>
      <c r="F14" s="84"/>
      <c r="G14" s="84"/>
      <c r="H14" s="84"/>
      <c r="I14" s="84"/>
      <c r="J14" s="84"/>
      <c r="K14" s="84"/>
      <c r="L14" s="84"/>
      <c r="M14" s="84"/>
      <c r="N14" s="84"/>
      <c r="O14" s="84"/>
      <c r="P14" s="83"/>
      <c r="Q14" s="83"/>
    </row>
    <row r="15" spans="1:17" s="7" customFormat="1" ht="27" customHeight="1">
      <c r="A15" s="85" t="s">
        <v>5</v>
      </c>
      <c r="B15" s="85"/>
      <c r="C15" s="85"/>
      <c r="D15" s="85"/>
      <c r="E15" s="9" t="s">
        <v>6</v>
      </c>
      <c r="F15" s="32" t="s">
        <v>150</v>
      </c>
      <c r="G15" s="10" t="s">
        <v>7</v>
      </c>
      <c r="H15" s="32" t="s">
        <v>164</v>
      </c>
      <c r="I15" s="36" t="s">
        <v>169</v>
      </c>
      <c r="J15" s="32"/>
      <c r="K15" s="9" t="s">
        <v>8</v>
      </c>
      <c r="L15" s="11" t="s">
        <v>9</v>
      </c>
      <c r="M15" s="11" t="s">
        <v>10</v>
      </c>
      <c r="N15" s="11" t="s">
        <v>11</v>
      </c>
      <c r="O15" s="11" t="s">
        <v>12</v>
      </c>
      <c r="P15" s="11" t="s">
        <v>13</v>
      </c>
      <c r="Q15" s="9" t="s">
        <v>14</v>
      </c>
    </row>
    <row r="16" spans="1:17" s="7" customFormat="1" ht="22.5" customHeight="1">
      <c r="A16" s="86"/>
      <c r="B16" s="86"/>
      <c r="C16" s="86"/>
      <c r="D16" s="86"/>
      <c r="E16" s="12"/>
      <c r="F16" s="13"/>
      <c r="G16" s="13"/>
      <c r="H16" s="14"/>
      <c r="I16" s="14"/>
      <c r="J16" s="14"/>
      <c r="K16" s="15"/>
      <c r="L16" s="13"/>
      <c r="M16" s="13"/>
      <c r="N16" s="14"/>
      <c r="O16" s="14"/>
      <c r="P16" s="14"/>
      <c r="Q16" s="12"/>
    </row>
    <row r="17" spans="1:18" s="7" customFormat="1" ht="22.5" customHeight="1">
      <c r="A17" s="86"/>
      <c r="B17" s="86"/>
      <c r="C17" s="86"/>
      <c r="D17" s="86"/>
      <c r="E17" s="12"/>
      <c r="F17" s="13"/>
      <c r="G17" s="13"/>
      <c r="H17" s="14"/>
      <c r="I17" s="14"/>
      <c r="J17" s="14"/>
      <c r="K17" s="15"/>
      <c r="L17" s="13"/>
      <c r="M17" s="13"/>
      <c r="N17" s="14"/>
      <c r="O17" s="14"/>
      <c r="P17" s="14"/>
      <c r="Q17" s="12"/>
    </row>
    <row r="18" spans="1:18" s="7" customFormat="1" ht="22.5" hidden="1" customHeight="1">
      <c r="A18" s="86"/>
      <c r="B18" s="86"/>
      <c r="C18" s="86"/>
      <c r="D18" s="86"/>
      <c r="E18" s="12"/>
      <c r="F18" s="13"/>
      <c r="G18" s="13"/>
      <c r="H18" s="14"/>
      <c r="I18" s="14"/>
      <c r="J18" s="14"/>
      <c r="K18" s="15"/>
      <c r="L18" s="13"/>
      <c r="M18" s="13"/>
      <c r="N18" s="14"/>
      <c r="O18" s="14"/>
      <c r="P18" s="14"/>
      <c r="Q18" s="12"/>
    </row>
    <row r="19" spans="1:18" s="7" customFormat="1" ht="22.5" hidden="1" customHeight="1">
      <c r="A19" s="86"/>
      <c r="B19" s="86"/>
      <c r="C19" s="86"/>
      <c r="D19" s="86"/>
      <c r="E19" s="12"/>
      <c r="F19" s="13"/>
      <c r="G19" s="13"/>
      <c r="H19" s="14"/>
      <c r="I19" s="14"/>
      <c r="J19" s="14"/>
      <c r="K19" s="15"/>
      <c r="L19" s="13"/>
      <c r="M19" s="13"/>
      <c r="N19" s="14"/>
      <c r="O19" s="14"/>
      <c r="P19" s="14"/>
      <c r="Q19" s="12"/>
    </row>
    <row r="20" spans="1:18" ht="16.5" customHeight="1">
      <c r="A20" s="79" t="s">
        <v>15</v>
      </c>
      <c r="B20" s="79"/>
      <c r="C20" s="80"/>
      <c r="D20" s="80"/>
      <c r="E20" s="80"/>
      <c r="F20" s="80"/>
      <c r="G20" s="80"/>
      <c r="H20" s="80"/>
      <c r="I20" s="80"/>
      <c r="J20" s="80"/>
      <c r="K20" s="80"/>
      <c r="L20" s="80"/>
      <c r="M20" s="80"/>
      <c r="N20" s="80"/>
      <c r="O20" s="80"/>
      <c r="P20" s="80"/>
      <c r="Q20" s="80"/>
    </row>
    <row r="21" spans="1:18" s="27" customFormat="1" ht="26.25" customHeight="1" thickBot="1">
      <c r="A21" s="25"/>
      <c r="B21" s="26"/>
      <c r="C21" s="26"/>
      <c r="D21" s="26"/>
      <c r="E21" s="26"/>
      <c r="F21" s="26"/>
      <c r="G21" s="26"/>
      <c r="H21" s="26"/>
      <c r="I21" s="26"/>
      <c r="J21" s="26"/>
      <c r="K21" s="26"/>
      <c r="L21" s="26"/>
      <c r="M21" s="26"/>
      <c r="N21" s="26"/>
      <c r="O21" s="26"/>
      <c r="P21" s="26"/>
      <c r="Q21" s="26"/>
    </row>
    <row r="22" spans="1:18" ht="27" customHeight="1" thickBot="1">
      <c r="A22" s="28" t="str">
        <f>C2&amp;D2&amp;"  - "&amp;K2&amp;L2&amp;" -  "&amp;C4</f>
        <v>5安全で安心して暮らせる住みよいまち  - (3)防犯体制の強化 -  ③地域防犯活動の育成</v>
      </c>
      <c r="B22" s="29"/>
      <c r="C22" s="29"/>
      <c r="D22" s="29"/>
      <c r="E22" s="29"/>
      <c r="F22" s="29"/>
      <c r="G22" s="29"/>
      <c r="H22" s="29"/>
      <c r="I22" s="29"/>
      <c r="J22" s="29"/>
      <c r="K22" s="29"/>
      <c r="L22" s="29"/>
      <c r="M22" s="29"/>
      <c r="N22" s="29"/>
      <c r="O22" s="29"/>
      <c r="P22" s="29"/>
      <c r="Q22" s="30"/>
    </row>
    <row r="23" spans="1:18" ht="27" customHeight="1">
      <c r="A23" s="72" t="s">
        <v>149</v>
      </c>
      <c r="B23" s="73"/>
      <c r="C23" s="73"/>
      <c r="D23" s="74"/>
      <c r="E23" s="75" t="s">
        <v>145</v>
      </c>
      <c r="F23" s="76"/>
      <c r="G23" s="76"/>
      <c r="H23" s="76"/>
      <c r="I23" s="76"/>
      <c r="J23" s="76"/>
      <c r="K23" s="76"/>
      <c r="L23" s="76"/>
      <c r="M23" s="76"/>
      <c r="N23" s="76"/>
      <c r="O23" s="76"/>
      <c r="P23" s="76"/>
      <c r="Q23" s="77"/>
      <c r="R23" s="31"/>
    </row>
    <row r="24" spans="1:18" ht="27" customHeight="1">
      <c r="A24" s="75"/>
      <c r="B24" s="76"/>
      <c r="C24" s="76"/>
      <c r="D24" s="77"/>
      <c r="E24" s="78" t="s">
        <v>170</v>
      </c>
      <c r="F24" s="78"/>
      <c r="G24" s="78"/>
      <c r="H24" s="78"/>
      <c r="I24" s="78"/>
      <c r="J24" s="78"/>
      <c r="K24" s="78" t="s">
        <v>165</v>
      </c>
      <c r="L24" s="78"/>
      <c r="M24" s="78"/>
      <c r="N24" s="78"/>
      <c r="O24" s="78" t="s">
        <v>171</v>
      </c>
      <c r="P24" s="78"/>
      <c r="Q24" s="78"/>
    </row>
    <row r="25" spans="1:18" ht="71.25" customHeight="1">
      <c r="A25" s="63" t="str">
        <f t="shared" ref="A25:A32" si="0">IF(A7="","",A7)</f>
        <v>241 防犯活動団体の育成、支援</v>
      </c>
      <c r="B25" s="64"/>
      <c r="C25" s="64"/>
      <c r="D25" s="65"/>
      <c r="E25" s="56" t="s">
        <v>160</v>
      </c>
      <c r="F25" s="57"/>
      <c r="G25" s="57"/>
      <c r="H25" s="57"/>
      <c r="I25" s="57"/>
      <c r="J25" s="58"/>
      <c r="K25" s="49" t="s">
        <v>96</v>
      </c>
      <c r="L25" s="49"/>
      <c r="M25" s="49"/>
      <c r="N25" s="49"/>
      <c r="O25" s="59"/>
      <c r="P25" s="59"/>
      <c r="Q25" s="59"/>
    </row>
    <row r="26" spans="1:18" ht="71.25" customHeight="1">
      <c r="A26" s="117" t="str">
        <f t="shared" si="0"/>
        <v>242 青パトを利用した防犯活動の強化</v>
      </c>
      <c r="B26" s="118"/>
      <c r="C26" s="118"/>
      <c r="D26" s="119"/>
      <c r="E26" s="56" t="s">
        <v>161</v>
      </c>
      <c r="F26" s="57"/>
      <c r="G26" s="57"/>
      <c r="H26" s="57"/>
      <c r="I26" s="57"/>
      <c r="J26" s="58"/>
      <c r="K26" s="49" t="s">
        <v>96</v>
      </c>
      <c r="L26" s="49"/>
      <c r="M26" s="49"/>
      <c r="N26" s="49"/>
      <c r="O26" s="59"/>
      <c r="P26" s="59"/>
      <c r="Q26" s="59"/>
    </row>
    <row r="27" spans="1:18" ht="71.25" hidden="1" customHeight="1">
      <c r="A27" s="63" t="str">
        <f t="shared" si="0"/>
        <v/>
      </c>
      <c r="B27" s="64"/>
      <c r="C27" s="64"/>
      <c r="D27" s="65"/>
      <c r="E27" s="46"/>
      <c r="F27" s="47"/>
      <c r="G27" s="47"/>
      <c r="H27" s="47"/>
      <c r="I27" s="47"/>
      <c r="J27" s="48"/>
      <c r="K27" s="49" t="s">
        <v>96</v>
      </c>
      <c r="L27" s="49"/>
      <c r="M27" s="49"/>
      <c r="N27" s="49"/>
      <c r="O27" s="59"/>
      <c r="P27" s="59"/>
      <c r="Q27" s="59"/>
    </row>
    <row r="28" spans="1:18" ht="71.25" hidden="1" customHeight="1">
      <c r="A28" s="63" t="str">
        <f t="shared" si="0"/>
        <v/>
      </c>
      <c r="B28" s="64"/>
      <c r="C28" s="64"/>
      <c r="D28" s="65"/>
      <c r="E28" s="46"/>
      <c r="F28" s="47"/>
      <c r="G28" s="47"/>
      <c r="H28" s="47"/>
      <c r="I28" s="47"/>
      <c r="J28" s="48"/>
      <c r="K28" s="49" t="s">
        <v>96</v>
      </c>
      <c r="L28" s="49"/>
      <c r="M28" s="49"/>
      <c r="N28" s="49"/>
      <c r="O28" s="59"/>
      <c r="P28" s="59"/>
      <c r="Q28" s="59"/>
    </row>
    <row r="29" spans="1:18" ht="71.25" hidden="1" customHeight="1">
      <c r="A29" s="63" t="str">
        <f t="shared" si="0"/>
        <v/>
      </c>
      <c r="B29" s="64"/>
      <c r="C29" s="64"/>
      <c r="D29" s="65"/>
      <c r="E29" s="46"/>
      <c r="F29" s="47"/>
      <c r="G29" s="47"/>
      <c r="H29" s="47"/>
      <c r="I29" s="47"/>
      <c r="J29" s="48"/>
      <c r="K29" s="49" t="s">
        <v>96</v>
      </c>
      <c r="L29" s="49"/>
      <c r="M29" s="49"/>
      <c r="N29" s="49"/>
      <c r="O29" s="59"/>
      <c r="P29" s="59"/>
      <c r="Q29" s="59"/>
    </row>
    <row r="30" spans="1:18" ht="45" hidden="1" customHeight="1">
      <c r="A30" s="43" t="str">
        <f t="shared" si="0"/>
        <v/>
      </c>
      <c r="B30" s="44"/>
      <c r="C30" s="44"/>
      <c r="D30" s="45"/>
      <c r="E30" s="46"/>
      <c r="F30" s="47"/>
      <c r="G30" s="47"/>
      <c r="H30" s="47"/>
      <c r="I30" s="47"/>
      <c r="J30" s="48"/>
      <c r="K30" s="49" t="s">
        <v>96</v>
      </c>
      <c r="L30" s="49"/>
      <c r="M30" s="49"/>
      <c r="N30" s="49"/>
      <c r="O30" s="49" t="s">
        <v>96</v>
      </c>
      <c r="P30" s="49"/>
      <c r="Q30" s="49"/>
    </row>
    <row r="31" spans="1:18" ht="40.5" hidden="1" customHeight="1">
      <c r="A31" s="43" t="str">
        <f t="shared" si="0"/>
        <v/>
      </c>
      <c r="B31" s="44"/>
      <c r="C31" s="44"/>
      <c r="D31" s="45"/>
      <c r="E31" s="46"/>
      <c r="F31" s="47"/>
      <c r="G31" s="47"/>
      <c r="H31" s="47"/>
      <c r="I31" s="47"/>
      <c r="J31" s="48"/>
      <c r="K31" s="49" t="s">
        <v>96</v>
      </c>
      <c r="L31" s="49"/>
      <c r="M31" s="49"/>
      <c r="N31" s="49"/>
      <c r="O31" s="49" t="s">
        <v>96</v>
      </c>
      <c r="P31" s="49"/>
      <c r="Q31" s="49"/>
    </row>
    <row r="32" spans="1:18" ht="40.5" hidden="1" customHeight="1">
      <c r="A32" s="50" t="str">
        <f t="shared" si="0"/>
        <v/>
      </c>
      <c r="B32" s="51"/>
      <c r="C32" s="51"/>
      <c r="D32" s="52"/>
      <c r="E32" s="46"/>
      <c r="F32" s="47"/>
      <c r="G32" s="47"/>
      <c r="H32" s="47"/>
      <c r="I32" s="47"/>
      <c r="J32" s="48"/>
      <c r="K32" s="49" t="s">
        <v>96</v>
      </c>
      <c r="L32" s="49"/>
      <c r="M32" s="49"/>
      <c r="N32" s="49"/>
      <c r="O32" s="49" t="s">
        <v>96</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73</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511</vt:lpstr>
      <vt:lpstr>512</vt:lpstr>
      <vt:lpstr>513</vt:lpstr>
      <vt:lpstr>514</vt:lpstr>
      <vt:lpstr>521</vt:lpstr>
      <vt:lpstr>522</vt:lpstr>
      <vt:lpstr>531</vt:lpstr>
      <vt:lpstr>532</vt:lpstr>
      <vt:lpstr>533</vt:lpstr>
      <vt:lpstr>541</vt:lpstr>
      <vt:lpstr>542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佐藤 純平</cp:lastModifiedBy>
  <cp:lastPrinted>2023-01-25T00:42:27Z</cp:lastPrinted>
  <dcterms:created xsi:type="dcterms:W3CDTF">2021-01-04T05:43:39Z</dcterms:created>
  <dcterms:modified xsi:type="dcterms:W3CDTF">2024-02-06T06:48:33Z</dcterms:modified>
</cp:coreProperties>
</file>