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4 2年目\01実施計画見直し\03各課より（とりまとめ後）\"/>
    </mc:Choice>
  </mc:AlternateContent>
  <xr:revisionPtr revIDLastSave="0" documentId="13_ncr:1_{39BC2BC6-37DF-438A-AE58-ADF244258726}" xr6:coauthVersionLast="36" xr6:coauthVersionMax="36" xr10:uidLastSave="{00000000-0000-0000-0000-000000000000}"/>
  <bookViews>
    <workbookView xWindow="0" yWindow="0" windowWidth="16680" windowHeight="6735" tabRatio="710" activeTab="9" xr2:uid="{5F5E0D66-C9AD-47F4-9632-7656EBA98DF4}"/>
  </bookViews>
  <sheets>
    <sheet name="611" sheetId="1" r:id="rId1"/>
    <sheet name="612" sheetId="2" r:id="rId2"/>
    <sheet name="621" sheetId="3" r:id="rId3"/>
    <sheet name="622" sheetId="4" r:id="rId4"/>
    <sheet name="631" sheetId="5" r:id="rId5"/>
    <sheet name="632" sheetId="6" r:id="rId6"/>
    <sheet name="641" sheetId="7" r:id="rId7"/>
    <sheet name="642" sheetId="8" r:id="rId8"/>
    <sheet name="643" sheetId="9" r:id="rId9"/>
    <sheet name="644" sheetId="10"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 l="1"/>
  <c r="A22" i="3"/>
  <c r="A22" i="4"/>
  <c r="A22" i="5"/>
  <c r="A22" i="6"/>
  <c r="A22" i="7"/>
  <c r="A22" i="8"/>
  <c r="A22" i="9"/>
  <c r="A22" i="10"/>
  <c r="A22" i="1"/>
  <c r="A32" i="2" l="1"/>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2" i="9"/>
  <c r="A31" i="9"/>
  <c r="A30" i="9"/>
  <c r="A29" i="9"/>
  <c r="A28" i="9"/>
  <c r="A27" i="9"/>
  <c r="A26" i="9"/>
  <c r="A25" i="9"/>
  <c r="A32" i="10"/>
  <c r="A31" i="10"/>
  <c r="A30" i="10"/>
  <c r="A29" i="10"/>
  <c r="A28" i="10"/>
  <c r="A27" i="10"/>
  <c r="A26" i="10"/>
  <c r="A25" i="10"/>
  <c r="A32" i="1"/>
  <c r="A31" i="1"/>
  <c r="A30" i="1"/>
  <c r="A29" i="1"/>
  <c r="A28" i="1"/>
  <c r="A27" i="1"/>
  <c r="A26" i="1"/>
  <c r="A25" i="1"/>
</calcChain>
</file>

<file path=xl/sharedStrings.xml><?xml version="1.0" encoding="utf-8"?>
<sst xmlns="http://schemas.openxmlformats.org/spreadsheetml/2006/main" count="643" uniqueCount="176">
  <si>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</si>
  <si>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</si>
  <si>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</si>
  <si>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</si>
  <si>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</si>
  <si>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</si>
  <si>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</si>
  <si>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</si>
  <si>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</si>
  <si>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</si>
  <si>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</si>
  <si>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</si>
  <si>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</si>
  <si>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</si>
  <si>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</si>
  <si>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</si>
  <si>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「官」「民」協働で築き上げる持続可能なまち</t>
    <phoneticPr fontId="2"/>
  </si>
  <si>
    <t>住民参加によるまちづくりの推進</t>
    <phoneticPr fontId="2"/>
  </si>
  <si>
    <t>(2)</t>
    <phoneticPr fontId="5"/>
  </si>
  <si>
    <t xml:space="preserve">気配り行政の推進 </t>
    <phoneticPr fontId="2"/>
  </si>
  <si>
    <t>効果的な行政運営の推進</t>
    <phoneticPr fontId="2"/>
  </si>
  <si>
    <t>(3)</t>
    <phoneticPr fontId="5"/>
  </si>
  <si>
    <t>健全な行政運営の推進と広域行政への対応</t>
    <phoneticPr fontId="2"/>
  </si>
  <si>
    <t>(4)</t>
    <phoneticPr fontId="5"/>
  </si>
  <si>
    <t>広報紙やホームページなどのさらなる充実を図り、今後もより多くの場面において協働のまちづくりを進めます。住民と行政が課題を共有できるよう、積極的に正確な行政情報の提供に努め、住民が政策の形成段階から参画でき、発言できる機会を充実させていきます。</t>
    <phoneticPr fontId="2"/>
  </si>
  <si>
    <t>町政情報は、広報紙と町HPで公開をし、緊急の場合は、防災行政無線放送を活用していく。
情報公開制度の適正な運営の実施を推進していく。</t>
    <phoneticPr fontId="2"/>
  </si>
  <si>
    <t>住民と行政が協働してまちづくりを進めていくうえで、住民の意見や地域の現状を把握することが重要であるため、各種審議会などの委員を町内会長に依頼し、住民参画に努めていく。</t>
    <phoneticPr fontId="2"/>
  </si>
  <si>
    <t>町内会長会議や町政懇談会をこれまでと同様に実施し、町内会長から地域の問題点、要望や意見の聴取を行う。</t>
    <phoneticPr fontId="2"/>
  </si>
  <si>
    <t>各種研修（市町村職員研修センター主催の各種研修、町独自の職員研修など）に積極的に参加させ、職員意識の向上に努めているが、住民からの職員の対応に関する苦情が多少なりともあるため、さらなる意識改革などに努める必要がある。</t>
    <phoneticPr fontId="2"/>
  </si>
  <si>
    <t>職員一人ひとりが行政の役割や進めている施策への理解を深め、住民にわかりやすく、親切で親身な窓口対応に努めます。</t>
    <phoneticPr fontId="2"/>
  </si>
  <si>
    <t>市町村職員研修センター主催の研修や町主催の研修などに積極的に参加し、町民の要望や相談に対応できる知識を身に付けさせ、親切で親身な対応に向けた意識の醸成を図る。</t>
    <phoneticPr fontId="2"/>
  </si>
  <si>
    <t>議会で焦点となった施策など（一般質問・質疑）について、各課業務の進捗状況を一覧にまとめ、全職員が情報共有できる体制づくりに努める。</t>
    <phoneticPr fontId="2"/>
  </si>
  <si>
    <t>執務場所の集約により、各課相互の連携を強化するとともに、住民にとっても明解で利便的な窓口として、サービス向上に努めている。一定の分野に精通した深い知識と経験を持つ専門職員の育成も視野に入れ、 それぞれの能力や個性を生かした適材適所の人員配置により、複雑多様化する住民ニーズに迅速的確に応える体制を構築する。</t>
    <phoneticPr fontId="2"/>
  </si>
  <si>
    <t>役場１階に住民窓口を集中させるなど、効率的な窓口体制としている。
また、意見箱や窓口などに寄せられた意見・要望・苦情に対する対応一覧を作成し、全職員で情報共有を図ると伴に、今後も住民の利便性の向上と事務の効率化を図るため、所掌事務を見直しを行う。</t>
    <phoneticPr fontId="2"/>
  </si>
  <si>
    <t>実務研修を目的とした県、市との人事交流を行い、職員の専門知識を高めるとともに、勤務評定や職員から配属先希望調査を行い、適材適所の人員配置を行う。</t>
    <phoneticPr fontId="2"/>
  </si>
  <si>
    <t>限られた行財政資源のなかで、多様な住民ニーズを的確にとらえ、信頼される行政サービスを提供していくため、透明度の高い行政評価のもと、効率的な行政運営と職員一人ひとりの能力向上に努め、住民の視点に立った行政運営を進めていきます。</t>
    <phoneticPr fontId="2"/>
  </si>
  <si>
    <t>行政と住民がお互いの役割を見直し、共通の認識を持って適切なパートナーシップに基づいた新しい役割を担っていく必要があるが、そのためには情報公開を進め、住民活動に対し側面的な支援を進めるとともに、住民参画の機会を多く設ける施策を展開していかなければならない。
個人情報保護については、電算の導入により個人情報の処理件数が増加し高度利用を可能にした半面、個人情報の目的外使用の危険性や情報の正確さを確保する必要性が高まり、適正管理や外部提供に関する規制、システムとしてセキュリティ対策を構築するとともに、職員の個人情報保護に対する啓発も必要である。</t>
    <phoneticPr fontId="2"/>
  </si>
  <si>
    <t>単純な入力作業など定型的な事務に関しては、AI-OCRやRPAの活用を検討し、負担軽減を行う。また、電子申請の環境整備や利用啓発を進めるとともに、窓口申請時の作業負担軽減の方法を検証・実施し、窓口負担の軽減を行う。</t>
    <phoneticPr fontId="2"/>
  </si>
  <si>
    <t>地方分権などによる業務の増加、予算の節減などに対応するため、PPP/PFIなども視野に入れて、事務の合理化・効率化について検討する。</t>
    <phoneticPr fontId="2"/>
  </si>
  <si>
    <t>「定員適正化計画」に基づき、職員数の適正化に努めていくほか、幅広い年齢層の職員を採用するなど、職員の年齢層の偏りの解消を図り、適正配置と組織全体の強化に努める。</t>
    <phoneticPr fontId="2"/>
  </si>
  <si>
    <t>地方分権の進展に伴い、行財政運営は住民に対する説明責任がより一層求められるとともに、地方財政の状況が極めて厳しい中、平成21年4月から「地方公共団体の財政の健全化に関する法律」が施行され、住民の理解と協力を得ながら、財政の健全化を進めるため、より積極的に財政情報を開示していくことが求められており、情報の共有に努めていく必要がある。
平成17年度に掲げた「行財政改革推進プラン」の目的である「町単独で持続できる行財政体質」を築くため、国・地方ともに厳しい財政状況の中、現在や将来における課題を捉え、計画的かつ健全な財政運営を行うための指標となる中期的な財政計画を策定し、将来を見据えた財政運営が必要となる。</t>
    <phoneticPr fontId="2"/>
  </si>
  <si>
    <t>将来に渡って安定した自治体運営を行うため、自治体として住民の適正な受益と負担の関係を考慮しつつ、自治体自らの責任と判断に基づいた住民サービスを実現する必要がある。また、自主財源を中心とした歳入基盤を確立することが重要となるとともに、新しいまちづくりを進めるにあたって「選択と集中」により選定された各事業に対し、その実現を裏づける財源確保策も一体化して考える必要がある。
滞納者へ督促状及び未納のお知らせ、催告書などによる通知を段階を踏んで行い、早期納税納付に努めている。また、納税者の状況に合わせた納税相談を随時行っている。それでもなお納税や納付相談が無い場合は、やむを得ず滞納処分を実施している。特に、新規の滞納者を増やさないよう、現年分の滞納整理を積極的に行っている。
町民税、固定資産税の課税については、課税漏れや課税誤りがないよう努めている。</t>
    <phoneticPr fontId="2"/>
  </si>
  <si>
    <t>租税教育及び税に関する啓発活動の充実を図ることで、納税意識の高揚を図る。
県との協働による個人住民税の直接徴収（地方税法第48条関係）及び税務職員の相互併任制度などを活用して、県と連携した徴収体制の強化を図る。
各種キャッシュレス納税を積極的に導入して町税納付時の利便性を高めることにより、町税収納率及び期限内納付率を向上させる。</t>
    <phoneticPr fontId="2"/>
  </si>
  <si>
    <t>関係市町村間において、人事交流と職員派遣などを継続的に行い、相互連携に努めている。</t>
    <phoneticPr fontId="2"/>
  </si>
  <si>
    <t>岐阜市との相互派遣による人事交流のほか、羽島郡広域連合、岐阜羽島衛生施設組合などへの職員派遣、岐阜県、岐阜県税事務所への研修派遣などにより、他の自治体の行政運営を学ぶとともに、相互連携を図っていく。</t>
    <phoneticPr fontId="2"/>
  </si>
  <si>
    <t>近年の社会情勢の変化により住民の行動範囲は飛躍的に広域化し、交通体系の整備や公共施設の相互利用など、広域的なまちづくりや施策に対するニーズも高まっている。広域行政による課題の解決に向け、平成29年11月2日に「岐阜連携都市圏　連携協約」の締結を行い、産業・公共交通・福祉・環境・教育・健康・防災の７分野で岐阜市と連携することで、広域行政の推進及び住民サービスの向上を図っていく。</t>
    <phoneticPr fontId="2"/>
  </si>
  <si>
    <t>現在「各種証明書の広域相互発行」を実施しているが、その他にも住民サービスの向上に繋がる広域連携施策の把握について、調査・研究を実施。</t>
    <phoneticPr fontId="2"/>
  </si>
  <si>
    <t>企画課</t>
    <rPh sb="0" eb="3">
      <t>キカクカ</t>
    </rPh>
    <phoneticPr fontId="2"/>
  </si>
  <si>
    <t>総務課</t>
    <rPh sb="0" eb="3">
      <t>ソウムカ</t>
    </rPh>
    <phoneticPr fontId="2"/>
  </si>
  <si>
    <t>各種システムのアカウントや閲覧権限等を厳重に管理するとともに、総務省のガイドラインに従い、情報セキュリティポリシーの改定を行う。また、職員を対象とした情報セキュリティポリシーの自己点検やセキュリティ研修を実施し、セキュリティ意識を向上させる。</t>
    <phoneticPr fontId="2"/>
  </si>
  <si>
    <t>税務課</t>
    <rPh sb="0" eb="3">
      <t>ゼイムカ</t>
    </rPh>
    <phoneticPr fontId="2"/>
  </si>
  <si>
    <t>町ホームページアクセス数（件）</t>
    <rPh sb="13" eb="14">
      <t>ケン</t>
    </rPh>
    <phoneticPr fontId="2"/>
  </si>
  <si>
    <t>町公式SNS登録者数（件）</t>
    <rPh sb="11" eb="12">
      <t>ケン</t>
    </rPh>
    <phoneticPr fontId="2"/>
  </si>
  <si>
    <t>職員研修参加者数の割合（％）</t>
    <phoneticPr fontId="2"/>
  </si>
  <si>
    <t>電子申請が可能な手続き数（件）</t>
    <rPh sb="13" eb="14">
      <t>ケン</t>
    </rPh>
    <phoneticPr fontId="2"/>
  </si>
  <si>
    <t>町税収納率（％）</t>
    <phoneticPr fontId="2"/>
  </si>
  <si>
    <t>実質赤字比率（％）</t>
    <phoneticPr fontId="2"/>
  </si>
  <si>
    <t>連結実質赤字比率（％）</t>
    <phoneticPr fontId="2"/>
  </si>
  <si>
    <t>実質公債費比率（％）</t>
    <phoneticPr fontId="2"/>
  </si>
  <si>
    <t>将来負担比率（％）</t>
    <phoneticPr fontId="2"/>
  </si>
  <si>
    <t>赤字なし</t>
    <rPh sb="0" eb="2">
      <t>アカジ</t>
    </rPh>
    <phoneticPr fontId="2"/>
  </si>
  <si>
    <t>スマートフォン等でも見やすい記事を作成するため、ホームページを管理・更新するシステムの環境調整や、記事作成から公開までの運用やマニュアルの見直しを行う。また、目的のページに最短でたどり着けるよう、トップページや階層の見直しを行う。</t>
    <rPh sb="31" eb="33">
      <t>カンリ</t>
    </rPh>
    <rPh sb="34" eb="36">
      <t>コウシン</t>
    </rPh>
    <phoneticPr fontId="2"/>
  </si>
  <si>
    <t>表現やデザインに統一感を持たせるとともに、特集などを増やすことにより、最後まで読みやすい広報紙を発行する。</t>
    <rPh sb="0" eb="2">
      <t>ヒョウゲン</t>
    </rPh>
    <rPh sb="8" eb="10">
      <t>トウイツ</t>
    </rPh>
    <rPh sb="10" eb="11">
      <t>カン</t>
    </rPh>
    <rPh sb="12" eb="13">
      <t>モ</t>
    </rPh>
    <rPh sb="21" eb="23">
      <t>トクシュウ</t>
    </rPh>
    <rPh sb="26" eb="27">
      <t>フ</t>
    </rPh>
    <rPh sb="35" eb="37">
      <t>サイゴ</t>
    </rPh>
    <rPh sb="39" eb="40">
      <t>ヨ</t>
    </rPh>
    <rPh sb="44" eb="47">
      <t>コウホウシ</t>
    </rPh>
    <rPh sb="48" eb="50">
      <t>ハッコウ</t>
    </rPh>
    <phoneticPr fontId="2"/>
  </si>
  <si>
    <t>様々なツールを活用し、町内町外に向け、町の情報を発信する。</t>
    <rPh sb="0" eb="2">
      <t>サマザマ</t>
    </rPh>
    <rPh sb="7" eb="9">
      <t>カツヨウ</t>
    </rPh>
    <rPh sb="11" eb="13">
      <t>チョウナイ</t>
    </rPh>
    <rPh sb="13" eb="15">
      <t>チョウガイ</t>
    </rPh>
    <rPh sb="16" eb="17">
      <t>ム</t>
    </rPh>
    <rPh sb="19" eb="20">
      <t>チョウ</t>
    </rPh>
    <rPh sb="21" eb="23">
      <t>ジョウホウ</t>
    </rPh>
    <rPh sb="24" eb="26">
      <t>ハッシン</t>
    </rPh>
    <phoneticPr fontId="2"/>
  </si>
  <si>
    <t>新聞やテレビ、ラジオなど各種メディアと協力し、広く町の情報を発信する。</t>
    <rPh sb="0" eb="2">
      <t>シンブン</t>
    </rPh>
    <rPh sb="12" eb="14">
      <t>カクシュ</t>
    </rPh>
    <rPh sb="19" eb="21">
      <t>キョウリョク</t>
    </rPh>
    <rPh sb="23" eb="24">
      <t>ヒロ</t>
    </rPh>
    <rPh sb="25" eb="26">
      <t>チョウ</t>
    </rPh>
    <rPh sb="27" eb="29">
      <t>ジョウホウ</t>
    </rPh>
    <rPh sb="30" eb="32">
      <t>ハッシン</t>
    </rPh>
    <phoneticPr fontId="2"/>
  </si>
  <si>
    <t>毎年、町内会長会議や町政懇談会を実施し、意見や要望などを事業施策に取り入れているが、その他多数ある新規施策の検討段階においても、幅広く住民意見を取り入れて、政策を立案していくことが重要である。今後、その手法について制度化し、町として統一基準を構築していく必要がある。
NPOや各種団体が「主体」となり、行政と役割分担をし、協働による地域のまちづくりを推進している事業もあるが、今後はより多くの分野において、住民と共にまちづくりを考える機会の必要性や行政と関わり合いを考慮しながら「協働による地域のまちづくり」の仕組みを広げていくことが重要である。</t>
    <phoneticPr fontId="2"/>
  </si>
  <si>
    <t>各種計画などの策定時にはパブリックコメントを実施し、広く町民や関係者の意見を町政に取り入れる。</t>
    <rPh sb="0" eb="2">
      <t>カクシュ</t>
    </rPh>
    <rPh sb="2" eb="4">
      <t>ケイカク</t>
    </rPh>
    <rPh sb="7" eb="9">
      <t>サクテイ</t>
    </rPh>
    <rPh sb="9" eb="10">
      <t>ジ</t>
    </rPh>
    <rPh sb="22" eb="24">
      <t>ジッシ</t>
    </rPh>
    <rPh sb="26" eb="27">
      <t>ヒロ</t>
    </rPh>
    <rPh sb="28" eb="30">
      <t>チョウミン</t>
    </rPh>
    <rPh sb="31" eb="34">
      <t>カンケイシャ</t>
    </rPh>
    <rPh sb="35" eb="37">
      <t>イケン</t>
    </rPh>
    <rPh sb="38" eb="40">
      <t>チョウセイ</t>
    </rPh>
    <rPh sb="41" eb="42">
      <t>ト</t>
    </rPh>
    <rPh sb="43" eb="44">
      <t>イ</t>
    </rPh>
    <phoneticPr fontId="2"/>
  </si>
  <si>
    <t>町の施策に住民の意向を反映させるため、タウンミーティングを活用し、また、民間やNPO法人、各種団体とのワークショップを実施する。</t>
    <rPh sb="0" eb="1">
      <t>チョウ</t>
    </rPh>
    <rPh sb="2" eb="4">
      <t>シサク</t>
    </rPh>
    <rPh sb="5" eb="7">
      <t>ジュウミン</t>
    </rPh>
    <rPh sb="8" eb="10">
      <t>イコウ</t>
    </rPh>
    <rPh sb="11" eb="13">
      <t>ハンエイ</t>
    </rPh>
    <rPh sb="29" eb="31">
      <t>カツヨウ</t>
    </rPh>
    <rPh sb="36" eb="38">
      <t>ミンカン</t>
    </rPh>
    <rPh sb="42" eb="44">
      <t>ホウジン</t>
    </rPh>
    <rPh sb="45" eb="47">
      <t>カクシュ</t>
    </rPh>
    <rPh sb="47" eb="49">
      <t>ダンタイ</t>
    </rPh>
    <rPh sb="59" eb="61">
      <t>ジッシ</t>
    </rPh>
    <phoneticPr fontId="2"/>
  </si>
  <si>
    <r>
      <t>市町村職員研修センター主催の研修や町主催の研修などに積極的に参加させ、仕事に対する意識改革とやる気の向上を図る。また、Off-JT</t>
    </r>
    <r>
      <rPr>
        <sz val="6"/>
        <rFont val="HGSｺﾞｼｯｸM"/>
        <family val="3"/>
        <charset val="128"/>
      </rPr>
      <t>※</t>
    </r>
    <r>
      <rPr>
        <sz val="9"/>
        <rFont val="HGSｺﾞｼｯｸM"/>
        <family val="3"/>
        <charset val="128"/>
      </rPr>
      <t>により、業務知識を深める。
※Off-JT(Off The Job Training： 通常の仕事を一時的に離れて行う教育訓練</t>
    </r>
    <rPh sb="110" eb="112">
      <t>ツウジョウ</t>
    </rPh>
    <rPh sb="113" eb="115">
      <t>シゴト</t>
    </rPh>
    <rPh sb="116" eb="119">
      <t>イチジテキ</t>
    </rPh>
    <rPh sb="120" eb="121">
      <t>ハナ</t>
    </rPh>
    <rPh sb="123" eb="124">
      <t>オコナ</t>
    </rPh>
    <rPh sb="125" eb="127">
      <t>キョウイク</t>
    </rPh>
    <rPh sb="127" eb="129">
      <t>クンレン</t>
    </rPh>
    <phoneticPr fontId="2"/>
  </si>
  <si>
    <t>税負担の公平化・適正化を期すため課税客体の的確な把握に努めるなど町税の賦課徴収の強化を図るとともに、納税意識の高揚に向けた教育・啓発を推進し、納税者の利便性向上のため納税機会の拡大を図るなど自主財源確保のため収納率の一層の向上に取り組みます。また、周辺自治体との連携により、公共施設の相互利用や公共施設の共同設置、地域特性や住民活動を通じた多様な事業展開を進めます。</t>
    <phoneticPr fontId="2"/>
  </si>
  <si>
    <t>「ふれあい意見箱」をはじめ、住民の意見や要望を容易に受付できる広聴システムを構築しており、その検討結果等についても町HPにて公開している。</t>
    <phoneticPr fontId="2"/>
  </si>
  <si>
    <t>現在の事務事業を分析し、住民協働ができる事業の洗い出し。</t>
    <phoneticPr fontId="2"/>
  </si>
  <si>
    <r>
      <t>システム間でのデータの適正管理や連携などの作業の負荷軽減を目的に、（財）岐阜県市町村行政情報センターのASPサービス</t>
    </r>
    <r>
      <rPr>
        <sz val="6"/>
        <rFont val="HGSｺﾞｼｯｸM"/>
        <family val="3"/>
        <charset val="128"/>
      </rPr>
      <t>※１</t>
    </r>
    <r>
      <rPr>
        <sz val="9"/>
        <rFont val="HGSｺﾞｼｯｸM"/>
        <family val="3"/>
        <charset val="128"/>
      </rPr>
      <t>である「総合行政情報システム」を導入しTCO</t>
    </r>
    <r>
      <rPr>
        <sz val="6"/>
        <rFont val="HGSｺﾞｼｯｸM"/>
        <family val="3"/>
        <charset val="128"/>
      </rPr>
      <t>※２</t>
    </r>
    <r>
      <rPr>
        <sz val="9"/>
        <rFont val="HGSｺﾞｼｯｸM"/>
        <family val="3"/>
        <charset val="128"/>
      </rPr>
      <t>の削減を図ったが、今後はPRA</t>
    </r>
    <r>
      <rPr>
        <sz val="6"/>
        <rFont val="HGSｺﾞｼｯｸM"/>
        <family val="3"/>
        <charset val="128"/>
      </rPr>
      <t>※３</t>
    </r>
    <r>
      <rPr>
        <sz val="9"/>
        <rFont val="HGSｺﾞｼｯｸM"/>
        <family val="3"/>
        <charset val="128"/>
      </rPr>
      <t>や電子申請などを活用した事務の負担軽減や効率化などの業務改善を含めたトータル的な電子自治体の推進を図っていく必要がある。
笠松町第５次定員適正化計画（令和３年度～令和７年度）に基づき、引き続き効率的で効果的な行政運営を維持するとともに、育児休業による実人員の減や、職員のワーク・ライフ・バランスを確保するため、適正配置と職員一人ひとりの質の向上により、組織全体の強化に努める必要がある。
※1 ASP(Application Service Provider)サービス： インターネット上でアプリケーションを利用するサービス
※2 TCO(Total Cost of Ownership)： システムの総所有コスト 
※3 RPA(Robotic Process Automation： デスクワーク（主に定型作業）を、パソコンの中にあるソフトウェア型のロボットが代行・自動化する概念</t>
    </r>
    <rPh sb="344" eb="345">
      <t>ジョウ</t>
    </rPh>
    <rPh sb="355" eb="357">
      <t>リヨウ</t>
    </rPh>
    <rPh sb="402" eb="403">
      <t>ソウ</t>
    </rPh>
    <rPh sb="403" eb="405">
      <t>ショユウ</t>
    </rPh>
    <rPh sb="452" eb="453">
      <t>オモ</t>
    </rPh>
    <rPh sb="454" eb="456">
      <t>テイケイ</t>
    </rPh>
    <rPh sb="456" eb="458">
      <t>サギョウ</t>
    </rPh>
    <rPh sb="466" eb="467">
      <t>ナカ</t>
    </rPh>
    <rPh sb="476" eb="477">
      <t>ガタ</t>
    </rPh>
    <rPh sb="483" eb="485">
      <t>ダイコウ</t>
    </rPh>
    <rPh sb="486" eb="489">
      <t>ジドウカ</t>
    </rPh>
    <rPh sb="491" eb="493">
      <t>ガイネン</t>
    </rPh>
    <phoneticPr fontId="2"/>
  </si>
  <si>
    <t>連携協定を締結している岐阜大学や聖徳学園大学などと連携し、事務の効率化について調査・研究を行う。</t>
    <rPh sb="0" eb="2">
      <t>レンケイ</t>
    </rPh>
    <rPh sb="2" eb="4">
      <t>キョウテイ</t>
    </rPh>
    <rPh sb="5" eb="7">
      <t>テイケツ</t>
    </rPh>
    <rPh sb="11" eb="13">
      <t>ギフ</t>
    </rPh>
    <rPh sb="13" eb="15">
      <t>ダイガク</t>
    </rPh>
    <rPh sb="16" eb="22">
      <t>ショウトクガクエンダイガク</t>
    </rPh>
    <rPh sb="25" eb="27">
      <t>レンケイ</t>
    </rPh>
    <rPh sb="29" eb="31">
      <t>ジム</t>
    </rPh>
    <rPh sb="32" eb="35">
      <t>コウリツカ</t>
    </rPh>
    <rPh sb="39" eb="41">
      <t>チョウサ</t>
    </rPh>
    <rPh sb="42" eb="44">
      <t>ケンキュウ</t>
    </rPh>
    <rPh sb="45" eb="46">
      <t>オコナ</t>
    </rPh>
    <phoneticPr fontId="2"/>
  </si>
  <si>
    <t>「公共施設総合管理計画」を適正に管理・更新し、合理的な公共施設の管理を実施。</t>
    <rPh sb="1" eb="3">
      <t>コウキョウ</t>
    </rPh>
    <rPh sb="3" eb="5">
      <t>シセツ</t>
    </rPh>
    <rPh sb="5" eb="7">
      <t>ソウゴウ</t>
    </rPh>
    <rPh sb="7" eb="9">
      <t>カンリ</t>
    </rPh>
    <rPh sb="9" eb="11">
      <t>ケイカク</t>
    </rPh>
    <rPh sb="13" eb="15">
      <t>テキセイ</t>
    </rPh>
    <rPh sb="16" eb="18">
      <t>カンリ</t>
    </rPh>
    <rPh sb="19" eb="21">
      <t>コウシン</t>
    </rPh>
    <rPh sb="23" eb="26">
      <t>ゴウリテキ</t>
    </rPh>
    <rPh sb="27" eb="29">
      <t>コウキョウ</t>
    </rPh>
    <rPh sb="29" eb="31">
      <t>シセツ</t>
    </rPh>
    <rPh sb="32" eb="34">
      <t>カンリ</t>
    </rPh>
    <rPh sb="35" eb="37">
      <t>ジッシ</t>
    </rPh>
    <phoneticPr fontId="2"/>
  </si>
  <si>
    <t>町HPや広報紙などを通じて、町の会計の財政状況を公開中。
平成２７年度より、固定資産台帳も整備し、より詳細な財政状況を公開している。</t>
    <phoneticPr fontId="2"/>
  </si>
  <si>
    <t>平成24年度に引き続き、平成29年度に、平成30年度から令和4年度までの5年間の第3次計画を策定し、進行管理を行っている。</t>
    <rPh sb="28" eb="30">
      <t>レイワ</t>
    </rPh>
    <phoneticPr fontId="2"/>
  </si>
  <si>
    <t>経常的な経費については、一層の経費削減を行ったうえで、必要な予算付けを行い、政策的な経費については、必要性と緊急性などを十分に精査したうえで、優先順位を付け予算配分を行っている。</t>
    <phoneticPr fontId="2"/>
  </si>
  <si>
    <t>国や県などの補助金に該当する事業がないか十分に精査したうえで活用している。</t>
    <phoneticPr fontId="2"/>
  </si>
  <si>
    <t>公共施設の建設維持には多くの経費がかかり、近隣に同じような目的で建設された施設も少なくないため、相互利用を進める仕組みについての調査・研究を実施。</t>
    <phoneticPr fontId="2"/>
  </si>
  <si>
    <t>近隣市町と定期的な協議の場を設け、共通した課題の解決に向けた事業展開を検討する。</t>
    <rPh sb="0" eb="2">
      <t>キンリン</t>
    </rPh>
    <rPh sb="2" eb="3">
      <t>シ</t>
    </rPh>
    <rPh sb="3" eb="4">
      <t>マチ</t>
    </rPh>
    <rPh sb="5" eb="8">
      <t>テイキテキ</t>
    </rPh>
    <rPh sb="9" eb="11">
      <t>キョウギ</t>
    </rPh>
    <rPh sb="12" eb="13">
      <t>バ</t>
    </rPh>
    <rPh sb="14" eb="15">
      <t>モウ</t>
    </rPh>
    <rPh sb="17" eb="19">
      <t>キョウツウ</t>
    </rPh>
    <rPh sb="21" eb="23">
      <t>カダイ</t>
    </rPh>
    <rPh sb="24" eb="26">
      <t>カイケツ</t>
    </rPh>
    <rPh sb="27" eb="28">
      <t>ム</t>
    </rPh>
    <rPh sb="30" eb="32">
      <t>ジギョウ</t>
    </rPh>
    <rPh sb="32" eb="34">
      <t>テンカイ</t>
    </rPh>
    <rPh sb="35" eb="37">
      <t>ケントウ</t>
    </rPh>
    <phoneticPr fontId="2"/>
  </si>
  <si>
    <t>①広報の充実</t>
    <phoneticPr fontId="2"/>
  </si>
  <si>
    <t>②協働によるまちづくりの推進</t>
    <phoneticPr fontId="2"/>
  </si>
  <si>
    <t>①職員の資質向上</t>
    <phoneticPr fontId="2"/>
  </si>
  <si>
    <t>②質の高い行政サービスの提供</t>
    <phoneticPr fontId="2"/>
  </si>
  <si>
    <t>①満足度の高い行政サービスの提供</t>
    <phoneticPr fontId="2"/>
  </si>
  <si>
    <t>②効率的・効果的な行政運営の推進</t>
    <phoneticPr fontId="2"/>
  </si>
  <si>
    <t>①透明性の高い計画的な財政運営の推進</t>
    <phoneticPr fontId="2"/>
  </si>
  <si>
    <t>②持続可能な財政運営の推進</t>
    <phoneticPr fontId="2"/>
  </si>
  <si>
    <t>③交流の活性化</t>
    <phoneticPr fontId="2"/>
  </si>
  <si>
    <t>④共同事業の推進</t>
    <phoneticPr fontId="2"/>
  </si>
  <si>
    <t>令和５年度（計画）</t>
    <rPh sb="0" eb="2">
      <t>レイワ</t>
    </rPh>
    <rPh sb="3" eb="4">
      <t>ネン</t>
    </rPh>
    <rPh sb="4" eb="5">
      <t>ド</t>
    </rPh>
    <rPh sb="6" eb="8">
      <t>ケイカク</t>
    </rPh>
    <phoneticPr fontId="2"/>
  </si>
  <si>
    <t>・継続</t>
    <rPh sb="1" eb="3">
      <t>ケイゾク</t>
    </rPh>
    <phoneticPr fontId="2"/>
  </si>
  <si>
    <t>・広報、町ホームページ、情報公開コーナー、防災行政無線放送などを活用
・情報公開制度の適正な運営</t>
    <rPh sb="40" eb="42">
      <t>セイド</t>
    </rPh>
    <rPh sb="43" eb="45">
      <t>テキセイ</t>
    </rPh>
    <rPh sb="46" eb="48">
      <t>ウンエイ</t>
    </rPh>
    <phoneticPr fontId="2"/>
  </si>
  <si>
    <t>・各種審議会などの委員として、住民に参画していただく</t>
    <phoneticPr fontId="2"/>
  </si>
  <si>
    <t>・各種行政計画については、各課（等）でパブリックコメントを実施
・政策決定過程において、導入するかどうかを検討</t>
    <rPh sb="53" eb="55">
      <t>ケントウ</t>
    </rPh>
    <phoneticPr fontId="2"/>
  </si>
  <si>
    <t>・住民主体で発見された、まちづくりの課題を行政とともに考え、検討できる仕組みについて調査・研究を実施</t>
    <phoneticPr fontId="2"/>
  </si>
  <si>
    <t>・議会で焦点となった施策など（一般質問・質疑）について、各課業務の進捗状況を一覧にまとめ、全職員で情報共有を行った</t>
    <phoneticPr fontId="2"/>
  </si>
  <si>
    <t>・庁舎１階に住民窓口を集中させ、効率的な窓口体制としている
・意見箱や窓口などに寄せられた意見・要望・苦情に対する対応一覧を作成し、全職員で情報共有を図った</t>
    <phoneticPr fontId="2"/>
  </si>
  <si>
    <t>・実務研修を目的とした県、市との人事交流を実施
・人事評価や職員から配属先希望調査を行い、適材適所の人員配置を実施</t>
    <phoneticPr fontId="2"/>
  </si>
  <si>
    <t>・「ふれあい意見箱」など、住民の意見や要望を受付ける広聴システムを継続
・意見の検討結果などについて、町ホームページにて公開</t>
    <phoneticPr fontId="2"/>
  </si>
  <si>
    <t>・現在の事務事業を分析し、住民協働ができる事業を洗い出した</t>
    <phoneticPr fontId="2"/>
  </si>
  <si>
    <t>・町で利用している「総合行政システム」の改善項目の洗い出しを実施
・「社会保障・税番号制度」への対応などを実施</t>
    <phoneticPr fontId="2"/>
  </si>
  <si>
    <t>・民間委託なども視野に入れた、事務事業の合理化・効率化を実施</t>
    <phoneticPr fontId="2"/>
  </si>
  <si>
    <t>・連携協定を締結している岐阜大学や聖徳学園大学などと連携し、事務の効率化について調査・研究</t>
    <phoneticPr fontId="2"/>
  </si>
  <si>
    <t>・近隣に同じような目的で建設された施設は少なくないが、相互利用を進める仕組みについて調査・研究を実施</t>
    <phoneticPr fontId="2"/>
  </si>
  <si>
    <t>・町ホームページや広報紙などを通じて、町全ての会計を連結させた財政状況を公開
・統一的な基準による地方公会計の整備をし、外部に対する財務情報の分かりやすい開示に努めている</t>
    <phoneticPr fontId="2"/>
  </si>
  <si>
    <t>・第3次計画の進行管理を実施</t>
    <phoneticPr fontId="2"/>
  </si>
  <si>
    <t>・経常的な経費については、一層の経費削減を行ったうえで、必要な予算付けを実施
・政策的な経費については、優先順位を付け予算配分を実施</t>
    <phoneticPr fontId="2"/>
  </si>
  <si>
    <t>・国や県などの補助金に該当する事業がないか十分に精査したうえで活用</t>
    <phoneticPr fontId="2"/>
  </si>
  <si>
    <t>・様々な広域施設や団体により行政事務を執り行っているが、その他に広域で担うべき事務事業について調査・研究を実施</t>
    <phoneticPr fontId="2"/>
  </si>
  <si>
    <t>248 誰もが読みやすい広報紙づくり</t>
    <phoneticPr fontId="2"/>
  </si>
  <si>
    <t>249 速報性、視認性の高い
町ホームページづくり</t>
    <phoneticPr fontId="2"/>
  </si>
  <si>
    <t>250 ＳＮＳ、地上デジタル放送、
データ放送による地域情報の発信</t>
    <phoneticPr fontId="2"/>
  </si>
  <si>
    <t>251 町政情報の積極的な公開</t>
    <phoneticPr fontId="2"/>
  </si>
  <si>
    <t>252 各種メディアへの町情報の
積極的な発信</t>
    <phoneticPr fontId="2"/>
  </si>
  <si>
    <t>253 各種審議会や委員会などへの
参画機会の拡充および参画促進</t>
    <phoneticPr fontId="2"/>
  </si>
  <si>
    <t>254 町政懇談会やアンケート調査などの
継続的な実施</t>
    <phoneticPr fontId="2"/>
  </si>
  <si>
    <t>255 政策決定過程における
パブリックコメントの実施</t>
    <phoneticPr fontId="2"/>
  </si>
  <si>
    <t>256 行政と住民の双方向による意見交換、
情報共有システムの構築</t>
    <phoneticPr fontId="2"/>
  </si>
  <si>
    <t>257 親切で親身な対応に向けた
職員意識の醸成</t>
    <phoneticPr fontId="2"/>
  </si>
  <si>
    <t>258 行政施策の横断的な理解促進</t>
    <phoneticPr fontId="2"/>
  </si>
  <si>
    <t>259 職員研修を通じた人材育成の推進</t>
    <phoneticPr fontId="2"/>
  </si>
  <si>
    <t>260 住民ニーズを受け止め、すばやく
対応する庁内連携体制の整備</t>
    <phoneticPr fontId="2"/>
  </si>
  <si>
    <t>261 専門性を高め、活かす職員配置の推進</t>
    <phoneticPr fontId="2"/>
  </si>
  <si>
    <t>262 住民本位の住民サービスの向上</t>
    <phoneticPr fontId="2"/>
  </si>
  <si>
    <t>263 住民協働による行政の役割の見直し</t>
    <phoneticPr fontId="2"/>
  </si>
  <si>
    <t>264 個人情報保護体制の強化</t>
    <phoneticPr fontId="2"/>
  </si>
  <si>
    <t>265 ＩＣＴ（情報通信技術）などを
活用した事務の効率化</t>
    <phoneticPr fontId="2"/>
  </si>
  <si>
    <t>266 教育、研究機関と連携した
事務の効率化の検討</t>
    <phoneticPr fontId="2"/>
  </si>
  <si>
    <t>267 官民連携、民間委託などによる
事務の合理化</t>
    <phoneticPr fontId="2"/>
  </si>
  <si>
    <t>268 「公共施設総合管理計画」の
適正な推進</t>
    <phoneticPr fontId="2"/>
  </si>
  <si>
    <t>269 地方分権や地域課題に応じた
行政機構の見直しと定員管理の適正化</t>
    <phoneticPr fontId="2"/>
  </si>
  <si>
    <t>270 積極的な行財政情報の公開</t>
    <phoneticPr fontId="2"/>
  </si>
  <si>
    <t>271 総合計画に基づく
中長期財政計画の策定</t>
    <phoneticPr fontId="2"/>
  </si>
  <si>
    <t>272 財源の重点かつ効率的な
予算配分の推進</t>
    <phoneticPr fontId="2"/>
  </si>
  <si>
    <t>273 国、県などの制度事業の
効率的、計画的な活用</t>
    <phoneticPr fontId="2"/>
  </si>
  <si>
    <t>274 税や保険料の適正かつ公平な徴収と
受益者負担の適正化</t>
    <phoneticPr fontId="2"/>
  </si>
  <si>
    <t>275 関係市町との人事交流事業の推進</t>
    <phoneticPr fontId="2"/>
  </si>
  <si>
    <t>276 公共施設の相互利用の推進</t>
    <phoneticPr fontId="2"/>
  </si>
  <si>
    <t>277 住民サービスの拡充</t>
    <phoneticPr fontId="2"/>
  </si>
  <si>
    <t>278 新たな広域行政サービスの検討</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</si>
  <si>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</si>
  <si>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</si>
  <si>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</si>
  <si>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</si>
  <si>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</si>
  <si>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</si>
  <si>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</si>
  <si>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</si>
  <si>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決算前</t>
    <rPh sb="0" eb="2">
      <t>ケッサン</t>
    </rPh>
    <rPh sb="2" eb="3">
      <t>マエ</t>
    </rPh>
    <phoneticPr fontId="2"/>
  </si>
  <si>
    <t>企画課
住民課</t>
    <rPh sb="0" eb="3">
      <t>キカクカ</t>
    </rPh>
    <rPh sb="4" eb="6">
      <t>ジュウミン</t>
    </rPh>
    <rPh sb="6" eb="7">
      <t>カ</t>
    </rPh>
    <phoneticPr fontId="2"/>
  </si>
  <si>
    <t>・市町村職員研修センター主催の研修や町主催の研修などに積極的に参加する</t>
    <phoneticPr fontId="2"/>
  </si>
  <si>
    <t>・市町村職員研修センター主催の研修や町独自の研修などに積極的に参加した。</t>
    <phoneticPr fontId="2"/>
  </si>
  <si>
    <t>R4</t>
    <phoneticPr fontId="2"/>
  </si>
  <si>
    <t>令和４年度</t>
    <rPh sb="0" eb="2">
      <t>レイワ</t>
    </rPh>
    <rPh sb="3" eb="4">
      <t>ネン</t>
    </rPh>
    <rPh sb="4" eb="5">
      <t>ド</t>
    </rPh>
    <phoneticPr fontId="2"/>
  </si>
  <si>
    <t>令和６年度（計画）</t>
    <rPh sb="0" eb="2">
      <t>レイワ</t>
    </rPh>
    <rPh sb="3" eb="4">
      <t>ネン</t>
    </rPh>
    <rPh sb="4" eb="5">
      <t>ド</t>
    </rPh>
    <rPh sb="6" eb="8">
      <t>ケイカク</t>
    </rPh>
    <phoneticPr fontId="2"/>
  </si>
  <si>
    <t>109,932
150,000</t>
    <phoneticPr fontId="2"/>
  </si>
  <si>
    <t>63
70</t>
    <phoneticPr fontId="2"/>
  </si>
  <si>
    <r>
      <t>広報紙については、字の大きさ、写真の貼付、イラスト</t>
    </r>
    <r>
      <rPr>
        <sz val="9"/>
        <color rgb="FFFF0000"/>
        <rFont val="HGSｺﾞｼｯｸM"/>
        <family val="3"/>
        <charset val="128"/>
      </rPr>
      <t>やQRコード</t>
    </r>
    <r>
      <rPr>
        <sz val="9"/>
        <rFont val="HGSｺﾞｼｯｸM"/>
        <family val="3"/>
        <charset val="128"/>
      </rPr>
      <t xml:space="preserve">を入れるなど目で見てわかりやすい紙面作りに努めている。また、“お役所言葉”などの表記を使わず、誰もが読みやすい広報紙を目指している。次に、無線放送は、若手職員と応募した中学生がアナウンサーを務め、行政情報を毎日定時刻に届けている。そして、ホームページについては、アクセシビリティを考慮の上、スマートフォン環境での見やすさ・検索性を向上させ、誰もが見やすく、町民が利用しやすいホームページを構築していく必要がある。
</t>
    </r>
    <r>
      <rPr>
        <strike/>
        <sz val="9"/>
        <color rgb="FFFF0000"/>
        <rFont val="HGSｺﾞｼｯｸM"/>
        <family val="3"/>
        <charset val="128"/>
      </rPr>
      <t>広報モニターからの意見を集約し、広報紙、無線放送、ホームページに積極的に取り入れていく必要がある。さらに、</t>
    </r>
    <r>
      <rPr>
        <sz val="9"/>
        <rFont val="HGSｺﾞｼｯｸM"/>
        <family val="3"/>
        <charset val="128"/>
      </rPr>
      <t>情報公開コーナーなどを通じて、住民に対し行政情報を積極的に公開する環境の整備に、引き続き努めていく必要がある。</t>
    </r>
    <phoneticPr fontId="2"/>
  </si>
  <si>
    <r>
      <t>・広報の字は見やすく、行事の掲載には写真を貼付、適宜イラスト</t>
    </r>
    <r>
      <rPr>
        <sz val="11"/>
        <color rgb="FFFF0000"/>
        <rFont val="HGSｺﾞｼｯｸM"/>
        <family val="3"/>
        <charset val="128"/>
      </rPr>
      <t>やQRコード</t>
    </r>
    <r>
      <rPr>
        <sz val="11"/>
        <rFont val="HGSｺﾞｼｯｸM"/>
        <family val="3"/>
        <charset val="128"/>
      </rPr>
      <t>などを挿入
・誰もが興味を持つ広報にするため、「特集」を実施</t>
    </r>
    <rPh sb="46" eb="48">
      <t>キョウミ</t>
    </rPh>
    <rPh sb="49" eb="50">
      <t>モ</t>
    </rPh>
    <rPh sb="60" eb="62">
      <t>トクシュウ</t>
    </rPh>
    <rPh sb="64" eb="66">
      <t>ジッシ</t>
    </rPh>
    <phoneticPr fontId="2"/>
  </si>
  <si>
    <r>
      <t>・町公式SNS、</t>
    </r>
    <r>
      <rPr>
        <strike/>
        <sz val="11"/>
        <color rgb="FFFF0000"/>
        <rFont val="HGSｺﾞｼｯｸM"/>
        <family val="3"/>
        <charset val="128"/>
      </rPr>
      <t>NHK、</t>
    </r>
    <r>
      <rPr>
        <sz val="11"/>
        <rFont val="HGSｺﾞｼｯｸM"/>
        <family val="3"/>
        <charset val="128"/>
      </rPr>
      <t>ぎふちゃん及びシーシーエヌ(ｹｰﾌﾞﾙﾃﾚﾋﾞ)にて、町のイベントや地域情報を発信</t>
    </r>
    <rPh sb="1" eb="4">
      <t>チョウコウシキ</t>
    </rPh>
    <phoneticPr fontId="2"/>
  </si>
  <si>
    <r>
      <t>・町情報については、新聞社、テレビ局など19社にニュースリリース</t>
    </r>
    <r>
      <rPr>
        <strike/>
        <sz val="11"/>
        <color rgb="FFFF0000"/>
        <rFont val="HGSｺﾞｼｯｸM"/>
        <family val="3"/>
        <charset val="128"/>
      </rPr>
      <t>や翌月の行事予定</t>
    </r>
    <r>
      <rPr>
        <sz val="11"/>
        <rFont val="HGSｺﾞｼｯｸM"/>
        <family val="3"/>
        <charset val="128"/>
      </rPr>
      <t>を発信
・議会情報についても、新聞社5社に発信</t>
    </r>
    <phoneticPr fontId="2"/>
  </si>
  <si>
    <r>
      <t>・滞納者への催告書等による納税納付の呼びかけを実施
・滞納処分については、資産調査や実態調査を行い、資産状況を把握したうえで実施
・コンビニ収納、</t>
    </r>
    <r>
      <rPr>
        <sz val="11"/>
        <color rgb="FFFF0000"/>
        <rFont val="HGSｺﾞｼｯｸM"/>
        <family val="3"/>
        <charset val="128"/>
      </rPr>
      <t>スマホ決済アプリによる収納の実施</t>
    </r>
    <rPh sb="76" eb="78">
      <t>ケッサイ</t>
    </rPh>
    <rPh sb="84" eb="86">
      <t>シュウノウ</t>
    </rPh>
    <phoneticPr fontId="2"/>
  </si>
  <si>
    <r>
      <t xml:space="preserve">・継続
</t>
    </r>
    <r>
      <rPr>
        <sz val="11"/>
        <color rgb="FFFF0000"/>
        <rFont val="HGSｺﾞｼｯｸM"/>
        <family val="3"/>
        <charset val="128"/>
      </rPr>
      <t>・ＱＲコードを用いた共通納税の開始（固定資産税、軽自動車税）</t>
    </r>
    <rPh sb="1" eb="3">
      <t>ケイゾク</t>
    </rPh>
    <rPh sb="11" eb="12">
      <t>モチ</t>
    </rPh>
    <rPh sb="14" eb="16">
      <t>キョウツウ</t>
    </rPh>
    <rPh sb="16" eb="18">
      <t>ノウゼイ</t>
    </rPh>
    <rPh sb="19" eb="21">
      <t>カイシ</t>
    </rPh>
    <rPh sb="22" eb="24">
      <t>コテイ</t>
    </rPh>
    <rPh sb="24" eb="27">
      <t>シサンゼイ</t>
    </rPh>
    <rPh sb="28" eb="29">
      <t>ケイ</t>
    </rPh>
    <rPh sb="29" eb="32">
      <t>ジドウシャ</t>
    </rPh>
    <rPh sb="32" eb="33">
      <t>ゼイ</t>
    </rPh>
    <phoneticPr fontId="2"/>
  </si>
  <si>
    <t>77.1
95.5</t>
    <phoneticPr fontId="2"/>
  </si>
  <si>
    <t>・令和4年3月16日に、スマートフォンの普及に伴ったサイト画面などのリニューアルを実施し、利用者の利便性及び検索性を向上させ、わかりやすい情報発信を実施</t>
    <rPh sb="1" eb="3">
      <t>レイワ</t>
    </rPh>
    <rPh sb="4" eb="5">
      <t>ネン</t>
    </rPh>
    <rPh sb="6" eb="7">
      <t>ガツ</t>
    </rPh>
    <rPh sb="9" eb="10">
      <t>ニチ</t>
    </rPh>
    <rPh sb="20" eb="22">
      <t>フキュウ</t>
    </rPh>
    <rPh sb="23" eb="24">
      <t>トモナ</t>
    </rPh>
    <rPh sb="29" eb="31">
      <t>ガメン</t>
    </rPh>
    <rPh sb="41" eb="43">
      <t>ジッシ</t>
    </rPh>
    <rPh sb="45" eb="47">
      <t>リヨウ</t>
    </rPh>
    <rPh sb="47" eb="48">
      <t>シャ</t>
    </rPh>
    <rPh sb="49" eb="52">
      <t>リベンセイ</t>
    </rPh>
    <rPh sb="52" eb="53">
      <t>オヨ</t>
    </rPh>
    <rPh sb="54" eb="56">
      <t>ケンサク</t>
    </rPh>
    <rPh sb="56" eb="57">
      <t>セイ</t>
    </rPh>
    <rPh sb="58" eb="60">
      <t>コウジョウ</t>
    </rPh>
    <rPh sb="69" eb="71">
      <t>ジョウホウ</t>
    </rPh>
    <rPh sb="71" eb="73">
      <t>ハッシン</t>
    </rPh>
    <rPh sb="74" eb="76">
      <t>ジッシ</t>
    </rPh>
    <phoneticPr fontId="2"/>
  </si>
  <si>
    <r>
      <t>・町内会長会議や町政懇談会を実施
・町政懇談会の要望事項について、町としての考え方を</t>
    </r>
    <r>
      <rPr>
        <b/>
        <sz val="11"/>
        <color rgb="FFFF0000"/>
        <rFont val="HGSｺﾞｼｯｸM"/>
        <family val="3"/>
        <charset val="128"/>
      </rPr>
      <t>書面にて配付</t>
    </r>
    <r>
      <rPr>
        <b/>
        <strike/>
        <sz val="11"/>
        <color rgb="FFFF0000"/>
        <rFont val="HGSｺﾞｼｯｸM"/>
        <family val="3"/>
        <charset val="128"/>
      </rPr>
      <t>町ホームページで公表</t>
    </r>
    <rPh sb="24" eb="26">
      <t>ヨウボウ</t>
    </rPh>
    <rPh sb="26" eb="28">
      <t>ジコウ</t>
    </rPh>
    <rPh sb="33" eb="34">
      <t>チョウ</t>
    </rPh>
    <rPh sb="38" eb="39">
      <t>カンガ</t>
    </rPh>
    <rPh sb="40" eb="41">
      <t>カタ</t>
    </rPh>
    <rPh sb="42" eb="44">
      <t>ショメン</t>
    </rPh>
    <rPh sb="46" eb="48">
      <t>ハイフ</t>
    </rPh>
    <rPh sb="48" eb="49">
      <t>チョウ</t>
    </rPh>
    <rPh sb="56" eb="58">
      <t>コウヒョウ</t>
    </rPh>
    <phoneticPr fontId="2"/>
  </si>
  <si>
    <t>27.8
41.3</t>
    <phoneticPr fontId="2"/>
  </si>
  <si>
    <r>
      <t>笠松町が保有する個人情報の取扱いについて、</t>
    </r>
    <r>
      <rPr>
        <b/>
        <strike/>
        <sz val="9"/>
        <color rgb="FFFF0000"/>
        <rFont val="HGSｺﾞｼｯｸM"/>
        <family val="3"/>
        <charset val="128"/>
      </rPr>
      <t>条例に基づき適切に管理するものとし、目的外利用や外部提供について、必要に応じ個人情報保護審議会に諮り、</t>
    </r>
    <r>
      <rPr>
        <b/>
        <sz val="9"/>
        <color rgb="FFFF0000"/>
        <rFont val="HGSｺﾞｼｯｸM"/>
        <family val="3"/>
        <charset val="128"/>
      </rPr>
      <t>個人情報の保護に関する法律に基づき</t>
    </r>
    <r>
      <rPr>
        <sz val="9"/>
        <rFont val="HGSｺﾞｼｯｸM"/>
        <family val="3"/>
        <charset val="128"/>
      </rPr>
      <t>適切に運用する。
また、職員にeラーニングでセキュリティ研修を実施し、意識向上を図る。</t>
    </r>
    <rPh sb="72" eb="74">
      <t>コジン</t>
    </rPh>
    <rPh sb="74" eb="76">
      <t>ジョウホウ</t>
    </rPh>
    <rPh sb="77" eb="79">
      <t>ホゴ</t>
    </rPh>
    <rPh sb="80" eb="81">
      <t>カン</t>
    </rPh>
    <rPh sb="83" eb="85">
      <t>ホウリツ</t>
    </rPh>
    <rPh sb="86" eb="87">
      <t>モト</t>
    </rPh>
    <phoneticPr fontId="2"/>
  </si>
  <si>
    <r>
      <t>・個人情報保護審</t>
    </r>
    <r>
      <rPr>
        <b/>
        <strike/>
        <sz val="11"/>
        <color rgb="FFFF0000"/>
        <rFont val="HGSｺﾞｼｯｸM"/>
        <family val="3"/>
        <charset val="128"/>
      </rPr>
      <t>議</t>
    </r>
    <r>
      <rPr>
        <b/>
        <sz val="11"/>
        <color rgb="FFFF0000"/>
        <rFont val="HGSｺﾞｼｯｸM"/>
        <family val="3"/>
        <charset val="128"/>
      </rPr>
      <t>査</t>
    </r>
    <r>
      <rPr>
        <sz val="11"/>
        <rFont val="HGSｺﾞｼｯｸM"/>
        <family val="3"/>
        <charset val="128"/>
      </rPr>
      <t>会を実施した
・「内部情報系」と「インターネット利用系」のネットワークを分離し、個人情報保護を強化した
・職員にeラーニングで、セキュリティ研修を実施</t>
    </r>
    <rPh sb="9" eb="10">
      <t>サ</t>
    </rPh>
    <phoneticPr fontId="2"/>
  </si>
  <si>
    <t>・個人情報保護審査会を必要に応じ実施
・職員にeラーニングで、セキュリティ研修を実施</t>
    <rPh sb="11" eb="13">
      <t>ヒツヨウ</t>
    </rPh>
    <rPh sb="14" eb="15">
      <t>オウ</t>
    </rPh>
    <phoneticPr fontId="2"/>
  </si>
  <si>
    <r>
      <t>・「定員適正化計画」に基づく職員数の適正化の実施
・採用時の年齢要件を</t>
    </r>
    <r>
      <rPr>
        <b/>
        <strike/>
        <sz val="11"/>
        <color rgb="FFFF0000"/>
        <rFont val="HGSｺﾞｼｯｸM"/>
        <family val="3"/>
        <charset val="128"/>
      </rPr>
      <t>26</t>
    </r>
    <r>
      <rPr>
        <b/>
        <sz val="11"/>
        <color rgb="FFFF0000"/>
        <rFont val="HGSｺﾞｼｯｸM"/>
        <family val="3"/>
        <charset val="128"/>
      </rPr>
      <t>28</t>
    </r>
    <r>
      <rPr>
        <sz val="11"/>
        <rFont val="HGSｺﾞｼｯｸM"/>
        <family val="3"/>
        <charset val="128"/>
      </rPr>
      <t>歳まで緩和し、幅広い年齢層の職員を採用</t>
    </r>
    <phoneticPr fontId="2"/>
  </si>
  <si>
    <r>
      <t xml:space="preserve">・岐阜市と人事交流
・羽島郡広域連合、岐阜羽島衛生施設組合、岐阜県地方競馬組合へ職員派遣を行う
</t>
    </r>
    <r>
      <rPr>
        <sz val="11"/>
        <color rgb="FFFF0000"/>
        <rFont val="HGSｺﾞｼｯｸM"/>
        <family val="3"/>
        <charset val="128"/>
      </rPr>
      <t>・コロナ対策として岐阜県へ職員派遣</t>
    </r>
    <rPh sb="52" eb="54">
      <t>タイサク</t>
    </rPh>
    <rPh sb="57" eb="60">
      <t>ギフケン</t>
    </rPh>
    <rPh sb="61" eb="63">
      <t>ショクイン</t>
    </rPh>
    <rPh sb="63" eb="65">
      <t>ハケン</t>
    </rPh>
    <phoneticPr fontId="2"/>
  </si>
  <si>
    <t>・岐阜市と人事交流
・羽島郡広域連合、岐阜羽島衛生施設組合、岐阜県地方競馬組合、羽島市・羽島郡二町会議認定審査会へ職員派遣を行う</t>
    <rPh sb="1" eb="3">
      <t>ギフ</t>
    </rPh>
    <rPh sb="3" eb="4">
      <t>シ</t>
    </rPh>
    <rPh sb="5" eb="7">
      <t>ジンジ</t>
    </rPh>
    <rPh sb="7" eb="9">
      <t>コウリュウ</t>
    </rPh>
    <rPh sb="11" eb="14">
      <t>ハシマグン</t>
    </rPh>
    <rPh sb="14" eb="16">
      <t>コウイキ</t>
    </rPh>
    <rPh sb="16" eb="18">
      <t>レンゴウ</t>
    </rPh>
    <rPh sb="19" eb="21">
      <t>ギフ</t>
    </rPh>
    <rPh sb="21" eb="23">
      <t>ハシマ</t>
    </rPh>
    <rPh sb="23" eb="25">
      <t>エイセイ</t>
    </rPh>
    <rPh sb="25" eb="27">
      <t>シセツ</t>
    </rPh>
    <rPh sb="27" eb="29">
      <t>クミアイ</t>
    </rPh>
    <rPh sb="30" eb="33">
      <t>ギフケン</t>
    </rPh>
    <rPh sb="33" eb="35">
      <t>チホウ</t>
    </rPh>
    <rPh sb="35" eb="37">
      <t>ケイバ</t>
    </rPh>
    <rPh sb="37" eb="39">
      <t>クミアイ</t>
    </rPh>
    <rPh sb="40" eb="43">
      <t>ハシマシ</t>
    </rPh>
    <rPh sb="44" eb="47">
      <t>ハシマグン</t>
    </rPh>
    <rPh sb="47" eb="49">
      <t>ニチョウ</t>
    </rPh>
    <rPh sb="49" eb="51">
      <t>カイギ</t>
    </rPh>
    <rPh sb="51" eb="53">
      <t>ニンテイ</t>
    </rPh>
    <rPh sb="53" eb="56">
      <t>シンサカイ</t>
    </rPh>
    <rPh sb="57" eb="59">
      <t>ショクイン</t>
    </rPh>
    <rPh sb="59" eb="61">
      <t>ハケン</t>
    </rPh>
    <rPh sb="62" eb="63">
      <t>オコナ</t>
    </rPh>
    <phoneticPr fontId="2"/>
  </si>
  <si>
    <r>
      <t xml:space="preserve">・各種証明書の広域相互発行を実施
・広域連携施策の把握について調査・研究を実施
</t>
    </r>
    <r>
      <rPr>
        <sz val="11"/>
        <color rgb="FFFF0000"/>
        <rFont val="HGSｺﾞｼｯｸM"/>
        <family val="3"/>
        <charset val="128"/>
      </rPr>
      <t>・役場窓口での諸証明発行手数料や施設利用料の支払いにキャッシュレス決済を導入</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</si>
</sst>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6"/>
      <name val="HGSｺﾞｼｯｸM"/>
      <family val="3"/>
      <charset val="128"/>
    </font>
    <font>
      <sz val="9"/>
      <color rgb="FFFF0000"/>
      <name val="HGSｺﾞｼｯｸM"/>
      <family val="3"/>
      <charset val="128"/>
    </font>
    <font>
      <strike/>
      <sz val="9"/>
      <color rgb="FFFF0000"/>
      <name val="HGSｺﾞｼｯｸM"/>
      <family val="3"/>
      <charset val="128"/>
    </font>
    <font>
      <sz val="11"/>
      <color rgb="FFFF0000"/>
      <name val="HGSｺﾞｼｯｸM"/>
      <family val="3"/>
      <charset val="128"/>
    </font>
    <font>
      <strike/>
      <sz val="11"/>
      <color rgb="FFFF0000"/>
      <name val="HGSｺﾞｼｯｸM"/>
      <family val="3"/>
      <charset val="128"/>
    </font>
    <font>
      <b/>
      <sz val="11"/>
      <color rgb="FFFF0000"/>
      <name val="HGSｺﾞｼｯｸM"/>
      <family val="3"/>
      <charset val="128"/>
    </font>
    <font>
      <b/>
      <strike/>
      <sz val="11"/>
      <color rgb="FFFF0000"/>
      <name val="HGSｺﾞｼｯｸM"/>
      <family val="3"/>
      <charset val="128"/>
    </font>
    <font>
      <b/>
      <sz val="9"/>
      <color rgb="FFFF0000"/>
      <name val="HGSｺﾞｼｯｸM"/>
      <family val="3"/>
      <charset val="128"/>
    </font>
    <font>
      <b/>
      <strike/>
      <sz val="9"/>
      <color rgb="FFFF000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15">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0" fontId="4" fillId="6" borderId="3" xfId="0" applyFont="1" applyFill="1" applyBorder="1" applyAlignment="1">
      <alignment horizontal="center" vertical="center"/>
    </xf>
    <xf numFmtId="49" fontId="4" fillId="6"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9" xfId="0" applyNumberFormat="1" applyFont="1" applyFill="1" applyBorder="1" applyAlignment="1">
      <alignment horizontal="left" vertical="center"/>
    </xf>
    <xf numFmtId="0" fontId="6" fillId="8" borderId="10" xfId="0" applyFont="1" applyFill="1" applyBorder="1">
      <alignment vertical="center"/>
    </xf>
    <xf numFmtId="0" fontId="6" fillId="8" borderId="11"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shrinkToFit="1"/>
    </xf>
    <xf numFmtId="38" fontId="9" fillId="0" borderId="3" xfId="1" applyFont="1" applyFill="1" applyBorder="1" applyAlignment="1" applyProtection="1">
      <alignment horizontal="center" vertical="center" shrinkToFit="1"/>
      <protection locked="0"/>
    </xf>
    <xf numFmtId="38" fontId="9" fillId="0" borderId="3" xfId="1" applyFont="1" applyFill="1" applyBorder="1" applyAlignment="1">
      <alignment horizontal="center" vertical="center" wrapText="1" shrinkToFit="1"/>
    </xf>
    <xf numFmtId="38" fontId="9" fillId="0" borderId="3" xfId="1" applyFont="1" applyFill="1" applyBorder="1" applyAlignment="1" applyProtection="1">
      <alignment horizontal="center" vertical="center" wrapText="1" shrinkToFit="1"/>
      <protection locked="0"/>
    </xf>
    <xf numFmtId="0" fontId="9" fillId="0" borderId="3" xfId="0" applyFont="1" applyFill="1" applyBorder="1" applyAlignment="1">
      <alignment horizontal="center" vertical="center" wrapText="1" shrinkToFit="1"/>
    </xf>
    <xf numFmtId="0" fontId="9" fillId="0" borderId="3" xfId="0" applyFont="1" applyFill="1" applyBorder="1" applyAlignment="1" applyProtection="1">
      <alignment horizontal="center" vertical="center" wrapText="1" shrinkToFit="1"/>
      <protection locked="0"/>
    </xf>
    <xf numFmtId="0" fontId="9" fillId="0" borderId="3"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3" xfId="0" applyFont="1" applyFill="1" applyBorder="1" applyAlignment="1" applyProtection="1">
      <alignment horizontal="center" vertical="center" wrapText="1" shrinkToFit="1"/>
      <protection locked="0"/>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1"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2" xfId="0" applyFont="1" applyFill="1" applyBorder="1" applyAlignment="1">
      <alignment horizontal="left" vertical="center" wrapText="1" shrinkToFi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6" borderId="3" xfId="0" applyFont="1" applyFill="1" applyBorder="1" applyAlignment="1">
      <alignment horizontal="left" vertical="center"/>
    </xf>
    <xf numFmtId="0" fontId="3" fillId="2" borderId="5" xfId="0" applyFont="1" applyFill="1" applyBorder="1" applyAlignment="1">
      <alignment horizontal="center" vertical="center"/>
    </xf>
    <xf numFmtId="0" fontId="3" fillId="0" borderId="5" xfId="0" applyFont="1" applyBorder="1" applyAlignment="1">
      <alignment horizontal="left" vertical="center"/>
    </xf>
    <xf numFmtId="0" fontId="4" fillId="7" borderId="8" xfId="0" applyFont="1" applyFill="1" applyBorder="1" applyAlignment="1">
      <alignment horizontal="center" vertical="center"/>
    </xf>
    <xf numFmtId="0" fontId="4" fillId="6" borderId="8" xfId="0" applyFont="1" applyFill="1" applyBorder="1" applyAlignment="1">
      <alignment vertical="center" wrapText="1"/>
    </xf>
    <xf numFmtId="0" fontId="6" fillId="9" borderId="12"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3" xfId="0" applyFont="1" applyFill="1" applyBorder="1" applyAlignment="1">
      <alignment horizontal="center" vertical="center"/>
    </xf>
    <xf numFmtId="0" fontId="6" fillId="0" borderId="1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11" fillId="0" borderId="1" xfId="0" applyFont="1" applyBorder="1" applyAlignment="1">
      <alignment horizontal="left" vertical="top" wrapText="1"/>
    </xf>
    <xf numFmtId="0" fontId="11" fillId="0" borderId="4" xfId="0" applyFont="1" applyBorder="1" applyAlignment="1">
      <alignment horizontal="left" vertical="top" wrapText="1"/>
    </xf>
    <xf numFmtId="0" fontId="11" fillId="0" borderId="2"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3" fillId="2" borderId="6" xfId="0" applyFont="1" applyFill="1" applyBorder="1" applyAlignment="1">
      <alignment horizontal="left" vertical="center" wrapText="1" shrinkToFit="1"/>
    </xf>
    <xf numFmtId="0" fontId="3" fillId="2" borderId="6" xfId="0" applyFont="1" applyFill="1" applyBorder="1" applyAlignment="1">
      <alignment horizontal="left" vertical="center" shrinkToFit="1"/>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3" fillId="2" borderId="5" xfId="0" applyFont="1" applyFill="1" applyBorder="1" applyAlignment="1">
      <alignment horizontal="left" vertical="center" wrapText="1" shrinkToFit="1"/>
    </xf>
    <xf numFmtId="0" fontId="3" fillId="2" borderId="5" xfId="0" applyFont="1" applyFill="1" applyBorder="1" applyAlignment="1">
      <alignment horizontal="left" vertical="center" shrinkToFit="1"/>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shrinkToFit="1"/>
      <protection locked="0"/>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13" fillId="0" borderId="3" xfId="0" applyFont="1" applyFill="1" applyBorder="1" applyAlignment="1">
      <alignment horizontal="left" vertical="top" wrapText="1"/>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13" fillId="0" borderId="3" xfId="0" applyFont="1" applyBorder="1" applyAlignment="1">
      <alignment horizontal="left" vertical="top" wrapText="1"/>
    </xf>
    <xf numFmtId="0" fontId="3" fillId="0" borderId="3" xfId="0" applyFont="1" applyFill="1" applyBorder="1" applyAlignment="1" applyProtection="1">
      <alignment horizontal="center" vertical="center"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00EDF-75E8-4A08-BE31-B2E232F857FC}">
  <sheetPr>
    <tabColor rgb="FF00B0F0"/>
    <pageSetUpPr fitToPage="1"/>
  </sheetPr>
  <dimension ref="A1:R32"/>
  <sheetViews>
    <sheetView zoomScaleNormal="100" workbookViewId="0">
      <selection activeCell="K26" sqref="K26:N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142</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v>
      </c>
      <c r="L2" s="65" t="s">
        <v>17</v>
      </c>
      <c r="M2" s="65"/>
      <c r="N2" s="65"/>
      <c r="O2" s="65"/>
      <c r="P2" s="65"/>
      <c r="Q2" s="65"/>
    </row>
    <row r="3" spans="1:17" s="7" customFormat="1" ht="30" customHeight="1" thickBot="1" x14ac:dyDescent="0.45">
      <c r="A3" s="68" t="s">
        <v>3</v>
      </c>
      <c r="B3" s="68"/>
      <c r="C3" s="69" t="s">
        <v>24</v>
      </c>
      <c r="D3" s="69"/>
      <c r="E3" s="69"/>
      <c r="F3" s="69"/>
      <c r="G3" s="69"/>
      <c r="H3" s="69"/>
      <c r="I3" s="69"/>
      <c r="J3" s="69"/>
      <c r="K3" s="69"/>
      <c r="L3" s="69"/>
      <c r="M3" s="69"/>
      <c r="N3" s="69"/>
      <c r="O3" s="69"/>
      <c r="P3" s="69"/>
      <c r="Q3" s="69"/>
    </row>
    <row r="4" spans="1:17" s="7" customFormat="1" ht="22.5" customHeight="1" thickTop="1" x14ac:dyDescent="0.4">
      <c r="A4" s="66" t="s">
        <v>145</v>
      </c>
      <c r="B4" s="66"/>
      <c r="C4" s="67" t="s">
        <v>81</v>
      </c>
      <c r="D4" s="67"/>
      <c r="E4" s="67"/>
      <c r="F4" s="67"/>
      <c r="G4" s="67"/>
      <c r="H4" s="67"/>
      <c r="I4" s="67"/>
      <c r="J4" s="67"/>
      <c r="K4" s="67"/>
      <c r="L4" s="67"/>
      <c r="M4" s="67"/>
      <c r="N4" s="67"/>
      <c r="O4" s="67"/>
      <c r="P4" s="67"/>
      <c r="Q4" s="67"/>
    </row>
    <row r="5" spans="1:17" ht="72" customHeight="1" x14ac:dyDescent="0.4">
      <c r="A5" s="59" t="s">
        <v>146</v>
      </c>
      <c r="B5" s="59"/>
      <c r="C5" s="49" t="s">
        <v>159</v>
      </c>
      <c r="D5" s="49"/>
      <c r="E5" s="49"/>
      <c r="F5" s="49"/>
      <c r="G5" s="49"/>
      <c r="H5" s="49"/>
      <c r="I5" s="49"/>
      <c r="J5" s="49"/>
      <c r="K5" s="49"/>
      <c r="L5" s="49"/>
      <c r="M5" s="49"/>
      <c r="N5" s="49"/>
      <c r="O5" s="49"/>
      <c r="P5" s="49"/>
      <c r="Q5" s="49"/>
    </row>
    <row r="6" spans="1:17" s="7" customFormat="1" ht="20.25" customHeight="1" x14ac:dyDescent="0.4">
      <c r="A6" s="60" t="s">
        <v>143</v>
      </c>
      <c r="B6" s="60"/>
      <c r="C6" s="60"/>
      <c r="D6" s="60"/>
      <c r="E6" s="60" t="s">
        <v>147</v>
      </c>
      <c r="F6" s="60"/>
      <c r="G6" s="60"/>
      <c r="H6" s="60"/>
      <c r="I6" s="60"/>
      <c r="J6" s="60"/>
      <c r="K6" s="60"/>
      <c r="L6" s="60"/>
      <c r="M6" s="60"/>
      <c r="N6" s="60"/>
      <c r="O6" s="60"/>
      <c r="P6" s="60" t="s">
        <v>4</v>
      </c>
      <c r="Q6" s="60"/>
    </row>
    <row r="7" spans="1:17" ht="40.5" customHeight="1" x14ac:dyDescent="0.4">
      <c r="A7" s="57" t="s">
        <v>111</v>
      </c>
      <c r="B7" s="58"/>
      <c r="C7" s="58"/>
      <c r="D7" s="58"/>
      <c r="E7" s="49" t="s">
        <v>62</v>
      </c>
      <c r="F7" s="49"/>
      <c r="G7" s="49"/>
      <c r="H7" s="49"/>
      <c r="I7" s="49"/>
      <c r="J7" s="49"/>
      <c r="K7" s="49"/>
      <c r="L7" s="49"/>
      <c r="M7" s="49"/>
      <c r="N7" s="49"/>
      <c r="O7" s="49"/>
      <c r="P7" s="50" t="s">
        <v>47</v>
      </c>
      <c r="Q7" s="50"/>
    </row>
    <row r="8" spans="1:17" ht="40.5" customHeight="1" x14ac:dyDescent="0.4">
      <c r="A8" s="57" t="s">
        <v>112</v>
      </c>
      <c r="B8" s="58"/>
      <c r="C8" s="58"/>
      <c r="D8" s="58"/>
      <c r="E8" s="49" t="s">
        <v>61</v>
      </c>
      <c r="F8" s="49"/>
      <c r="G8" s="49"/>
      <c r="H8" s="49"/>
      <c r="I8" s="49"/>
      <c r="J8" s="49"/>
      <c r="K8" s="49"/>
      <c r="L8" s="49"/>
      <c r="M8" s="49"/>
      <c r="N8" s="49"/>
      <c r="O8" s="49"/>
      <c r="P8" s="50" t="s">
        <v>47</v>
      </c>
      <c r="Q8" s="50"/>
    </row>
    <row r="9" spans="1:17" ht="40.5" customHeight="1" x14ac:dyDescent="0.4">
      <c r="A9" s="57" t="s">
        <v>113</v>
      </c>
      <c r="B9" s="58"/>
      <c r="C9" s="58"/>
      <c r="D9" s="58"/>
      <c r="E9" s="49" t="s">
        <v>63</v>
      </c>
      <c r="F9" s="49"/>
      <c r="G9" s="49"/>
      <c r="H9" s="49"/>
      <c r="I9" s="49"/>
      <c r="J9" s="49"/>
      <c r="K9" s="49"/>
      <c r="L9" s="49"/>
      <c r="M9" s="49"/>
      <c r="N9" s="49"/>
      <c r="O9" s="49"/>
      <c r="P9" s="50" t="s">
        <v>47</v>
      </c>
      <c r="Q9" s="50"/>
    </row>
    <row r="10" spans="1:17" ht="40.5" customHeight="1" x14ac:dyDescent="0.4">
      <c r="A10" s="57" t="s">
        <v>114</v>
      </c>
      <c r="B10" s="58"/>
      <c r="C10" s="58"/>
      <c r="D10" s="58"/>
      <c r="E10" s="49" t="s">
        <v>25</v>
      </c>
      <c r="F10" s="49"/>
      <c r="G10" s="49"/>
      <c r="H10" s="49"/>
      <c r="I10" s="49"/>
      <c r="J10" s="49"/>
      <c r="K10" s="49"/>
      <c r="L10" s="49"/>
      <c r="M10" s="49"/>
      <c r="N10" s="49"/>
      <c r="O10" s="49"/>
      <c r="P10" s="50" t="s">
        <v>48</v>
      </c>
      <c r="Q10" s="50"/>
    </row>
    <row r="11" spans="1:17" ht="40.5" customHeight="1" x14ac:dyDescent="0.4">
      <c r="A11" s="54" t="s">
        <v>115</v>
      </c>
      <c r="B11" s="55"/>
      <c r="C11" s="55"/>
      <c r="D11" s="56"/>
      <c r="E11" s="49" t="s">
        <v>64</v>
      </c>
      <c r="F11" s="49"/>
      <c r="G11" s="49"/>
      <c r="H11" s="49"/>
      <c r="I11" s="49"/>
      <c r="J11" s="49"/>
      <c r="K11" s="49"/>
      <c r="L11" s="49"/>
      <c r="M11" s="49"/>
      <c r="N11" s="49"/>
      <c r="O11" s="49"/>
      <c r="P11" s="50" t="s">
        <v>47</v>
      </c>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149</v>
      </c>
      <c r="G15" s="10" t="s">
        <v>7</v>
      </c>
      <c r="H15" s="36" t="s">
        <v>154</v>
      </c>
      <c r="I15" s="36"/>
      <c r="J15" s="36"/>
      <c r="K15" s="9" t="s">
        <v>8</v>
      </c>
      <c r="L15" s="36" t="s">
        <v>9</v>
      </c>
      <c r="M15" s="36" t="s">
        <v>10</v>
      </c>
      <c r="N15" s="36" t="s">
        <v>11</v>
      </c>
      <c r="O15" s="36" t="s">
        <v>12</v>
      </c>
      <c r="P15" s="36" t="s">
        <v>13</v>
      </c>
      <c r="Q15" s="9" t="s">
        <v>14</v>
      </c>
    </row>
    <row r="16" spans="1:17" s="7" customFormat="1" ht="22.5" customHeight="1" x14ac:dyDescent="0.4">
      <c r="A16" s="53" t="s">
        <v>51</v>
      </c>
      <c r="B16" s="53"/>
      <c r="C16" s="53"/>
      <c r="D16" s="53"/>
      <c r="E16" s="19">
        <v>157886</v>
      </c>
      <c r="F16" s="20">
        <v>249113</v>
      </c>
      <c r="G16" s="39">
        <v>240446</v>
      </c>
      <c r="H16" s="40" t="s">
        <v>157</v>
      </c>
      <c r="I16" s="21"/>
      <c r="J16" s="21"/>
      <c r="K16" s="22">
        <v>165000</v>
      </c>
      <c r="L16" s="20"/>
      <c r="M16" s="20"/>
      <c r="N16" s="21"/>
      <c r="O16" s="21"/>
      <c r="P16" s="21"/>
      <c r="Q16" s="19">
        <v>172500</v>
      </c>
    </row>
    <row r="17" spans="1:18" s="7" customFormat="1" ht="22.5" customHeight="1" x14ac:dyDescent="0.4">
      <c r="A17" s="53" t="s">
        <v>52</v>
      </c>
      <c r="B17" s="53"/>
      <c r="C17" s="53"/>
      <c r="D17" s="53"/>
      <c r="E17" s="19">
        <v>2000</v>
      </c>
      <c r="F17" s="20">
        <v>3500</v>
      </c>
      <c r="G17" s="20">
        <v>9799</v>
      </c>
      <c r="H17" s="38">
        <v>11252</v>
      </c>
      <c r="I17" s="21"/>
      <c r="J17" s="21"/>
      <c r="K17" s="22">
        <v>3000</v>
      </c>
      <c r="L17" s="20"/>
      <c r="M17" s="20"/>
      <c r="N17" s="21"/>
      <c r="O17" s="21"/>
      <c r="P17" s="21"/>
      <c r="Q17" s="19">
        <v>3500</v>
      </c>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(1)住民参加によるまちづくりの推進 -  ①広報の充実</v>
      </c>
      <c r="B22" s="31"/>
      <c r="C22" s="31"/>
      <c r="D22" s="31"/>
      <c r="E22" s="31"/>
      <c r="F22" s="31"/>
      <c r="G22" s="31"/>
      <c r="H22" s="31"/>
      <c r="I22" s="31"/>
      <c r="J22" s="31"/>
      <c r="K22" s="31"/>
      <c r="L22" s="31"/>
      <c r="M22" s="31"/>
      <c r="N22" s="31"/>
      <c r="O22" s="31"/>
      <c r="P22" s="31"/>
      <c r="Q22" s="32"/>
    </row>
    <row r="23" spans="1:18" ht="27" customHeight="1" x14ac:dyDescent="0.4">
      <c r="A23" s="70" t="s">
        <v>148</v>
      </c>
      <c r="B23" s="71"/>
      <c r="C23" s="71"/>
      <c r="D23" s="72"/>
      <c r="E23" s="73" t="s">
        <v>144</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91</v>
      </c>
      <c r="L24" s="76"/>
      <c r="M24" s="76"/>
      <c r="N24" s="76"/>
      <c r="O24" s="76" t="s">
        <v>156</v>
      </c>
      <c r="P24" s="76"/>
      <c r="Q24" s="76"/>
    </row>
    <row r="25" spans="1:18" ht="62.25" customHeight="1" x14ac:dyDescent="0.4">
      <c r="A25" s="77" t="str">
        <f t="shared" ref="A25:A32" si="0">IF(A7="","",A7)</f>
        <v>248 誰もが読みやすい広報紙づくり</v>
      </c>
      <c r="B25" s="78"/>
      <c r="C25" s="78"/>
      <c r="D25" s="79"/>
      <c r="E25" s="80" t="s">
        <v>160</v>
      </c>
      <c r="F25" s="81"/>
      <c r="G25" s="81"/>
      <c r="H25" s="81"/>
      <c r="I25" s="81"/>
      <c r="J25" s="82"/>
      <c r="K25" s="83" t="s">
        <v>92</v>
      </c>
      <c r="L25" s="83"/>
      <c r="M25" s="83"/>
      <c r="N25" s="83"/>
      <c r="O25" s="83" t="s">
        <v>92</v>
      </c>
      <c r="P25" s="83"/>
      <c r="Q25" s="83"/>
    </row>
    <row r="26" spans="1:18" ht="62.25" customHeight="1" x14ac:dyDescent="0.4">
      <c r="A26" s="77" t="str">
        <f t="shared" si="0"/>
        <v>249 速報性、視認性の高い
町ホームページづくり</v>
      </c>
      <c r="B26" s="78"/>
      <c r="C26" s="78"/>
      <c r="D26" s="79"/>
      <c r="E26" s="84" t="s">
        <v>166</v>
      </c>
      <c r="F26" s="85"/>
      <c r="G26" s="85"/>
      <c r="H26" s="85"/>
      <c r="I26" s="85"/>
      <c r="J26" s="86"/>
      <c r="K26" s="83" t="s">
        <v>92</v>
      </c>
      <c r="L26" s="83"/>
      <c r="M26" s="83"/>
      <c r="N26" s="83"/>
      <c r="O26" s="83" t="s">
        <v>92</v>
      </c>
      <c r="P26" s="83"/>
      <c r="Q26" s="83"/>
    </row>
    <row r="27" spans="1:18" ht="62.25" customHeight="1" x14ac:dyDescent="0.4">
      <c r="A27" s="77" t="str">
        <f t="shared" si="0"/>
        <v>250 ＳＮＳ、地上デジタル放送、
データ放送による地域情報の発信</v>
      </c>
      <c r="B27" s="78"/>
      <c r="C27" s="78"/>
      <c r="D27" s="79"/>
      <c r="E27" s="80" t="s">
        <v>161</v>
      </c>
      <c r="F27" s="81"/>
      <c r="G27" s="81"/>
      <c r="H27" s="81"/>
      <c r="I27" s="81"/>
      <c r="J27" s="82"/>
      <c r="K27" s="83" t="s">
        <v>92</v>
      </c>
      <c r="L27" s="83"/>
      <c r="M27" s="83"/>
      <c r="N27" s="83"/>
      <c r="O27" s="83" t="s">
        <v>92</v>
      </c>
      <c r="P27" s="83"/>
      <c r="Q27" s="83"/>
    </row>
    <row r="28" spans="1:18" ht="62.25" customHeight="1" x14ac:dyDescent="0.4">
      <c r="A28" s="77" t="str">
        <f t="shared" si="0"/>
        <v>251 町政情報の積極的な公開</v>
      </c>
      <c r="B28" s="78"/>
      <c r="C28" s="78"/>
      <c r="D28" s="79"/>
      <c r="E28" s="87" t="s">
        <v>93</v>
      </c>
      <c r="F28" s="88"/>
      <c r="G28" s="88"/>
      <c r="H28" s="88"/>
      <c r="I28" s="88"/>
      <c r="J28" s="89"/>
      <c r="K28" s="83" t="s">
        <v>92</v>
      </c>
      <c r="L28" s="83"/>
      <c r="M28" s="83"/>
      <c r="N28" s="83"/>
      <c r="O28" s="83" t="s">
        <v>92</v>
      </c>
      <c r="P28" s="83"/>
      <c r="Q28" s="83"/>
    </row>
    <row r="29" spans="1:18" ht="62.25" customHeight="1" x14ac:dyDescent="0.4">
      <c r="A29" s="90" t="str">
        <f t="shared" si="0"/>
        <v>252 各種メディアへの町情報の
積極的な発信</v>
      </c>
      <c r="B29" s="91"/>
      <c r="C29" s="91"/>
      <c r="D29" s="92"/>
      <c r="E29" s="80" t="s">
        <v>162</v>
      </c>
      <c r="F29" s="81"/>
      <c r="G29" s="81"/>
      <c r="H29" s="81"/>
      <c r="I29" s="81"/>
      <c r="J29" s="82"/>
      <c r="K29" s="83" t="s">
        <v>92</v>
      </c>
      <c r="L29" s="83"/>
      <c r="M29" s="83"/>
      <c r="N29" s="83"/>
      <c r="O29" s="83" t="s">
        <v>92</v>
      </c>
      <c r="P29" s="83"/>
      <c r="Q29" s="83"/>
    </row>
    <row r="30" spans="1:18" ht="45" hidden="1" customHeight="1" x14ac:dyDescent="0.4">
      <c r="A30" s="93" t="str">
        <f t="shared" si="0"/>
        <v/>
      </c>
      <c r="B30" s="94"/>
      <c r="C30" s="94"/>
      <c r="D30" s="95"/>
      <c r="E30" s="80"/>
      <c r="F30" s="81"/>
      <c r="G30" s="81"/>
      <c r="H30" s="81"/>
      <c r="I30" s="81"/>
      <c r="J30" s="82"/>
      <c r="K30" s="83" t="s">
        <v>92</v>
      </c>
      <c r="L30" s="83"/>
      <c r="M30" s="83"/>
      <c r="N30" s="83"/>
      <c r="O30" s="83" t="s">
        <v>92</v>
      </c>
      <c r="P30" s="83"/>
      <c r="Q30" s="83"/>
    </row>
    <row r="31" spans="1:18" ht="40.5" hidden="1" customHeight="1" x14ac:dyDescent="0.4">
      <c r="A31" s="93" t="str">
        <f t="shared" si="0"/>
        <v/>
      </c>
      <c r="B31" s="94"/>
      <c r="C31" s="94"/>
      <c r="D31" s="95"/>
      <c r="E31" s="80"/>
      <c r="F31" s="81"/>
      <c r="G31" s="81"/>
      <c r="H31" s="81"/>
      <c r="I31" s="81"/>
      <c r="J31" s="82"/>
      <c r="K31" s="83" t="s">
        <v>92</v>
      </c>
      <c r="L31" s="83"/>
      <c r="M31" s="83"/>
      <c r="N31" s="83"/>
      <c r="O31" s="83" t="s">
        <v>92</v>
      </c>
      <c r="P31" s="83"/>
      <c r="Q31" s="83"/>
    </row>
    <row r="32" spans="1:18" ht="40.5" hidden="1" customHeight="1" x14ac:dyDescent="0.4">
      <c r="A32" s="93" t="str">
        <f t="shared" si="0"/>
        <v/>
      </c>
      <c r="B32" s="94"/>
      <c r="C32" s="94"/>
      <c r="D32" s="95"/>
      <c r="E32" s="80"/>
      <c r="F32" s="81"/>
      <c r="G32" s="81"/>
      <c r="H32" s="81"/>
      <c r="I32" s="81"/>
      <c r="J32" s="82"/>
      <c r="K32" s="83" t="s">
        <v>92</v>
      </c>
      <c r="L32" s="83"/>
      <c r="M32" s="83"/>
      <c r="N32" s="83"/>
      <c r="O32" s="83" t="s">
        <v>92</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76</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EF7BE-B51E-4C6D-A200-8CC16087922F}">
  <sheetPr>
    <tabColor rgb="FF00B0F0"/>
    <pageSetUpPr fitToPage="1"/>
  </sheetPr>
  <dimension ref="A1:R32"/>
  <sheetViews>
    <sheetView tabSelected="1" zoomScaleNormal="100" workbookViewId="0">
      <selection activeCell="K26" sqref="K26:N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142</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23</v>
      </c>
      <c r="L2" s="65" t="s">
        <v>22</v>
      </c>
      <c r="M2" s="65"/>
      <c r="N2" s="65"/>
      <c r="O2" s="65"/>
      <c r="P2" s="65"/>
      <c r="Q2" s="65"/>
    </row>
    <row r="3" spans="1:17" s="7" customFormat="1" ht="44.25" customHeight="1" thickBot="1" x14ac:dyDescent="0.45">
      <c r="A3" s="68" t="s">
        <v>3</v>
      </c>
      <c r="B3" s="68"/>
      <c r="C3" s="69" t="s">
        <v>69</v>
      </c>
      <c r="D3" s="69"/>
      <c r="E3" s="69"/>
      <c r="F3" s="69"/>
      <c r="G3" s="69"/>
      <c r="H3" s="69"/>
      <c r="I3" s="69"/>
      <c r="J3" s="69"/>
      <c r="K3" s="69"/>
      <c r="L3" s="69"/>
      <c r="M3" s="69"/>
      <c r="N3" s="69"/>
      <c r="O3" s="69"/>
      <c r="P3" s="69"/>
      <c r="Q3" s="69"/>
    </row>
    <row r="4" spans="1:17" s="7" customFormat="1" ht="22.5" customHeight="1" thickTop="1" x14ac:dyDescent="0.4">
      <c r="A4" s="66" t="s">
        <v>145</v>
      </c>
      <c r="B4" s="66"/>
      <c r="C4" s="67" t="s">
        <v>90</v>
      </c>
      <c r="D4" s="67"/>
      <c r="E4" s="67"/>
      <c r="F4" s="67"/>
      <c r="G4" s="67"/>
      <c r="H4" s="67"/>
      <c r="I4" s="67"/>
      <c r="J4" s="67"/>
      <c r="K4" s="67"/>
      <c r="L4" s="67"/>
      <c r="M4" s="67"/>
      <c r="N4" s="67"/>
      <c r="O4" s="67"/>
      <c r="P4" s="67"/>
      <c r="Q4" s="67"/>
    </row>
    <row r="5" spans="1:17" ht="72" customHeight="1" x14ac:dyDescent="0.4">
      <c r="A5" s="59" t="s">
        <v>146</v>
      </c>
      <c r="B5" s="59"/>
      <c r="C5" s="49" t="s">
        <v>45</v>
      </c>
      <c r="D5" s="49"/>
      <c r="E5" s="49"/>
      <c r="F5" s="49"/>
      <c r="G5" s="49"/>
      <c r="H5" s="49"/>
      <c r="I5" s="49"/>
      <c r="J5" s="49"/>
      <c r="K5" s="49"/>
      <c r="L5" s="49"/>
      <c r="M5" s="49"/>
      <c r="N5" s="49"/>
      <c r="O5" s="49"/>
      <c r="P5" s="49"/>
      <c r="Q5" s="49"/>
    </row>
    <row r="6" spans="1:17" s="7" customFormat="1" ht="20.25" customHeight="1" x14ac:dyDescent="0.4">
      <c r="A6" s="60" t="s">
        <v>143</v>
      </c>
      <c r="B6" s="60"/>
      <c r="C6" s="60"/>
      <c r="D6" s="60"/>
      <c r="E6" s="60" t="s">
        <v>147</v>
      </c>
      <c r="F6" s="60"/>
      <c r="G6" s="60"/>
      <c r="H6" s="60"/>
      <c r="I6" s="60"/>
      <c r="J6" s="60"/>
      <c r="K6" s="60"/>
      <c r="L6" s="60"/>
      <c r="M6" s="60"/>
      <c r="N6" s="60"/>
      <c r="O6" s="60"/>
      <c r="P6" s="60" t="s">
        <v>4</v>
      </c>
      <c r="Q6" s="60"/>
    </row>
    <row r="7" spans="1:17" ht="40.5" customHeight="1" x14ac:dyDescent="0.4">
      <c r="A7" s="57" t="s">
        <v>139</v>
      </c>
      <c r="B7" s="58"/>
      <c r="C7" s="58"/>
      <c r="D7" s="58"/>
      <c r="E7" s="49" t="s">
        <v>79</v>
      </c>
      <c r="F7" s="49"/>
      <c r="G7" s="49"/>
      <c r="H7" s="49"/>
      <c r="I7" s="49"/>
      <c r="J7" s="49"/>
      <c r="K7" s="49"/>
      <c r="L7" s="49"/>
      <c r="M7" s="49"/>
      <c r="N7" s="49"/>
      <c r="O7" s="49"/>
      <c r="P7" s="50" t="s">
        <v>47</v>
      </c>
      <c r="Q7" s="50"/>
    </row>
    <row r="8" spans="1:17" ht="57.75" customHeight="1" x14ac:dyDescent="0.4">
      <c r="A8" s="58" t="s">
        <v>140</v>
      </c>
      <c r="B8" s="58"/>
      <c r="C8" s="58"/>
      <c r="D8" s="58"/>
      <c r="E8" s="49" t="s">
        <v>46</v>
      </c>
      <c r="F8" s="49"/>
      <c r="G8" s="49"/>
      <c r="H8" s="49"/>
      <c r="I8" s="49"/>
      <c r="J8" s="49"/>
      <c r="K8" s="49"/>
      <c r="L8" s="49"/>
      <c r="M8" s="49"/>
      <c r="N8" s="49"/>
      <c r="O8" s="49"/>
      <c r="P8" s="114" t="s">
        <v>151</v>
      </c>
      <c r="Q8" s="50"/>
    </row>
    <row r="9" spans="1:17" ht="40.5" customHeight="1" x14ac:dyDescent="0.4">
      <c r="A9" s="57" t="s">
        <v>141</v>
      </c>
      <c r="B9" s="58"/>
      <c r="C9" s="58"/>
      <c r="D9" s="58"/>
      <c r="E9" s="49" t="s">
        <v>80</v>
      </c>
      <c r="F9" s="49"/>
      <c r="G9" s="49"/>
      <c r="H9" s="49"/>
      <c r="I9" s="49"/>
      <c r="J9" s="49"/>
      <c r="K9" s="49"/>
      <c r="L9" s="49"/>
      <c r="M9" s="49"/>
      <c r="N9" s="49"/>
      <c r="O9" s="49"/>
      <c r="P9" s="50" t="s">
        <v>47</v>
      </c>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4" t="s">
        <v>149</v>
      </c>
      <c r="G15" s="10" t="s">
        <v>7</v>
      </c>
      <c r="H15" s="34" t="s">
        <v>154</v>
      </c>
      <c r="I15" s="34"/>
      <c r="J15" s="34"/>
      <c r="K15" s="9" t="s">
        <v>8</v>
      </c>
      <c r="L15" s="11" t="s">
        <v>9</v>
      </c>
      <c r="M15" s="11" t="s">
        <v>10</v>
      </c>
      <c r="N15" s="11" t="s">
        <v>11</v>
      </c>
      <c r="O15" s="11" t="s">
        <v>12</v>
      </c>
      <c r="P15" s="11" t="s">
        <v>13</v>
      </c>
      <c r="Q15" s="9" t="s">
        <v>14</v>
      </c>
    </row>
    <row r="16" spans="1:17" s="7" customFormat="1" ht="22.5" customHeight="1" x14ac:dyDescent="0.4">
      <c r="A16" s="53"/>
      <c r="B16" s="53"/>
      <c r="C16" s="53"/>
      <c r="D16" s="53"/>
      <c r="E16" s="12"/>
      <c r="F16" s="13"/>
      <c r="G16" s="13"/>
      <c r="H16" s="14"/>
      <c r="I16" s="14"/>
      <c r="J16" s="14"/>
      <c r="K16" s="15"/>
      <c r="L16" s="13"/>
      <c r="M16" s="13"/>
      <c r="N16" s="14"/>
      <c r="O16" s="14"/>
      <c r="P16" s="14"/>
      <c r="Q16" s="12"/>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④共同事業の推進</v>
      </c>
      <c r="B22" s="31"/>
      <c r="C22" s="31"/>
      <c r="D22" s="31"/>
      <c r="E22" s="31"/>
      <c r="F22" s="31"/>
      <c r="G22" s="31"/>
      <c r="H22" s="31"/>
      <c r="I22" s="31"/>
      <c r="J22" s="31"/>
      <c r="K22" s="31"/>
      <c r="L22" s="31"/>
      <c r="M22" s="31"/>
      <c r="N22" s="31"/>
      <c r="O22" s="31"/>
      <c r="P22" s="31"/>
      <c r="Q22" s="32"/>
    </row>
    <row r="23" spans="1:18" ht="27" customHeight="1" x14ac:dyDescent="0.4">
      <c r="A23" s="70" t="s">
        <v>148</v>
      </c>
      <c r="B23" s="71"/>
      <c r="C23" s="71"/>
      <c r="D23" s="72"/>
      <c r="E23" s="73" t="s">
        <v>144</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91</v>
      </c>
      <c r="L24" s="76"/>
      <c r="M24" s="76"/>
      <c r="N24" s="76"/>
      <c r="O24" s="76" t="s">
        <v>156</v>
      </c>
      <c r="P24" s="76"/>
      <c r="Q24" s="76"/>
    </row>
    <row r="25" spans="1:18" ht="71.25" customHeight="1" x14ac:dyDescent="0.4">
      <c r="A25" s="96" t="str">
        <f t="shared" ref="A25:A32" si="0">IF(A7="","",A7)</f>
        <v>276 公共施設の相互利用の推進</v>
      </c>
      <c r="B25" s="97"/>
      <c r="C25" s="97"/>
      <c r="D25" s="98"/>
      <c r="E25" s="80" t="s">
        <v>105</v>
      </c>
      <c r="F25" s="81"/>
      <c r="G25" s="81"/>
      <c r="H25" s="81"/>
      <c r="I25" s="81"/>
      <c r="J25" s="82"/>
      <c r="K25" s="83" t="s">
        <v>92</v>
      </c>
      <c r="L25" s="83"/>
      <c r="M25" s="83"/>
      <c r="N25" s="83"/>
      <c r="O25" s="83" t="s">
        <v>92</v>
      </c>
      <c r="P25" s="83"/>
      <c r="Q25" s="83"/>
    </row>
    <row r="26" spans="1:18" ht="71.25" customHeight="1" x14ac:dyDescent="0.4">
      <c r="A26" s="96" t="str">
        <f t="shared" si="0"/>
        <v>277 住民サービスの拡充</v>
      </c>
      <c r="B26" s="97"/>
      <c r="C26" s="97"/>
      <c r="D26" s="98"/>
      <c r="E26" s="80" t="s">
        <v>175</v>
      </c>
      <c r="F26" s="81"/>
      <c r="G26" s="81"/>
      <c r="H26" s="81"/>
      <c r="I26" s="81"/>
      <c r="J26" s="82"/>
      <c r="K26" s="83" t="s">
        <v>92</v>
      </c>
      <c r="L26" s="83"/>
      <c r="M26" s="83"/>
      <c r="N26" s="83"/>
      <c r="O26" s="83" t="s">
        <v>92</v>
      </c>
      <c r="P26" s="83"/>
      <c r="Q26" s="83"/>
    </row>
    <row r="27" spans="1:18" ht="71.25" customHeight="1" x14ac:dyDescent="0.4">
      <c r="A27" s="107" t="str">
        <f t="shared" si="0"/>
        <v>278 新たな広域行政サービスの検討</v>
      </c>
      <c r="B27" s="108"/>
      <c r="C27" s="108"/>
      <c r="D27" s="109"/>
      <c r="E27" s="80" t="s">
        <v>110</v>
      </c>
      <c r="F27" s="81"/>
      <c r="G27" s="81"/>
      <c r="H27" s="81"/>
      <c r="I27" s="81"/>
      <c r="J27" s="82"/>
      <c r="K27" s="83" t="s">
        <v>92</v>
      </c>
      <c r="L27" s="83"/>
      <c r="M27" s="83"/>
      <c r="N27" s="83"/>
      <c r="O27" s="83" t="s">
        <v>92</v>
      </c>
      <c r="P27" s="83"/>
      <c r="Q27" s="83"/>
    </row>
    <row r="28" spans="1:18" ht="71.25" hidden="1" customHeight="1" x14ac:dyDescent="0.4">
      <c r="A28" s="96" t="str">
        <f t="shared" si="0"/>
        <v/>
      </c>
      <c r="B28" s="97"/>
      <c r="C28" s="97"/>
      <c r="D28" s="98"/>
      <c r="E28" s="80"/>
      <c r="F28" s="81"/>
      <c r="G28" s="81"/>
      <c r="H28" s="81"/>
      <c r="I28" s="81"/>
      <c r="J28" s="82"/>
      <c r="K28" s="83" t="s">
        <v>92</v>
      </c>
      <c r="L28" s="83"/>
      <c r="M28" s="83"/>
      <c r="N28" s="83"/>
      <c r="O28" s="83" t="s">
        <v>92</v>
      </c>
      <c r="P28" s="83"/>
      <c r="Q28" s="83"/>
    </row>
    <row r="29" spans="1:18" ht="71.25" hidden="1" customHeight="1" x14ac:dyDescent="0.4">
      <c r="A29" s="96" t="str">
        <f t="shared" si="0"/>
        <v/>
      </c>
      <c r="B29" s="97"/>
      <c r="C29" s="97"/>
      <c r="D29" s="98"/>
      <c r="E29" s="80"/>
      <c r="F29" s="81"/>
      <c r="G29" s="81"/>
      <c r="H29" s="81"/>
      <c r="I29" s="81"/>
      <c r="J29" s="82"/>
      <c r="K29" s="83" t="s">
        <v>92</v>
      </c>
      <c r="L29" s="83"/>
      <c r="M29" s="83"/>
      <c r="N29" s="83"/>
      <c r="O29" s="83" t="s">
        <v>92</v>
      </c>
      <c r="P29" s="83"/>
      <c r="Q29" s="83"/>
    </row>
    <row r="30" spans="1:18" ht="45" hidden="1" customHeight="1" x14ac:dyDescent="0.4">
      <c r="A30" s="93" t="str">
        <f t="shared" si="0"/>
        <v/>
      </c>
      <c r="B30" s="94"/>
      <c r="C30" s="94"/>
      <c r="D30" s="95"/>
      <c r="E30" s="80"/>
      <c r="F30" s="81"/>
      <c r="G30" s="81"/>
      <c r="H30" s="81"/>
      <c r="I30" s="81"/>
      <c r="J30" s="82"/>
      <c r="K30" s="83" t="s">
        <v>92</v>
      </c>
      <c r="L30" s="83"/>
      <c r="M30" s="83"/>
      <c r="N30" s="83"/>
      <c r="O30" s="83" t="s">
        <v>92</v>
      </c>
      <c r="P30" s="83"/>
      <c r="Q30" s="83"/>
    </row>
    <row r="31" spans="1:18" ht="40.5" hidden="1" customHeight="1" x14ac:dyDescent="0.4">
      <c r="A31" s="93" t="str">
        <f t="shared" si="0"/>
        <v/>
      </c>
      <c r="B31" s="94"/>
      <c r="C31" s="94"/>
      <c r="D31" s="95"/>
      <c r="E31" s="80"/>
      <c r="F31" s="81"/>
      <c r="G31" s="81"/>
      <c r="H31" s="81"/>
      <c r="I31" s="81"/>
      <c r="J31" s="82"/>
      <c r="K31" s="83" t="s">
        <v>92</v>
      </c>
      <c r="L31" s="83"/>
      <c r="M31" s="83"/>
      <c r="N31" s="83"/>
      <c r="O31" s="83" t="s">
        <v>92</v>
      </c>
      <c r="P31" s="83"/>
      <c r="Q31" s="83"/>
    </row>
    <row r="32" spans="1:18" ht="40.5" hidden="1" customHeight="1" x14ac:dyDescent="0.4">
      <c r="A32" s="93" t="str">
        <f t="shared" si="0"/>
        <v/>
      </c>
      <c r="B32" s="94"/>
      <c r="C32" s="94"/>
      <c r="D32" s="95"/>
      <c r="E32" s="80"/>
      <c r="F32" s="81"/>
      <c r="G32" s="81"/>
      <c r="H32" s="81"/>
      <c r="I32" s="81"/>
      <c r="J32" s="82"/>
      <c r="K32" s="83" t="s">
        <v>92</v>
      </c>
      <c r="L32" s="83"/>
      <c r="M32" s="83"/>
      <c r="N32" s="83"/>
      <c r="O32" s="83" t="s">
        <v>92</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85</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D1384-B07D-4410-814E-D956D18C9CFB}">
  <sheetPr>
    <tabColor rgb="FF00B0F0"/>
    <pageSetUpPr fitToPage="1"/>
  </sheetPr>
  <dimension ref="A1:R32"/>
  <sheetViews>
    <sheetView topLeftCell="A23" zoomScaleNormal="100" workbookViewId="0">
      <selection activeCell="K26" sqref="K26:N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142</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v>
      </c>
      <c r="L2" s="65" t="s">
        <v>17</v>
      </c>
      <c r="M2" s="65"/>
      <c r="N2" s="65"/>
      <c r="O2" s="65"/>
      <c r="P2" s="65"/>
      <c r="Q2" s="65"/>
    </row>
    <row r="3" spans="1:17" s="7" customFormat="1" ht="30" customHeight="1" thickBot="1" x14ac:dyDescent="0.45">
      <c r="A3" s="68" t="s">
        <v>3</v>
      </c>
      <c r="B3" s="68"/>
      <c r="C3" s="69" t="s">
        <v>24</v>
      </c>
      <c r="D3" s="69"/>
      <c r="E3" s="69"/>
      <c r="F3" s="69"/>
      <c r="G3" s="69"/>
      <c r="H3" s="69"/>
      <c r="I3" s="69"/>
      <c r="J3" s="69"/>
      <c r="K3" s="69"/>
      <c r="L3" s="69"/>
      <c r="M3" s="69"/>
      <c r="N3" s="69"/>
      <c r="O3" s="69"/>
      <c r="P3" s="69"/>
      <c r="Q3" s="69"/>
    </row>
    <row r="4" spans="1:17" s="7" customFormat="1" ht="22.5" customHeight="1" thickTop="1" x14ac:dyDescent="0.4">
      <c r="A4" s="66" t="s">
        <v>145</v>
      </c>
      <c r="B4" s="66"/>
      <c r="C4" s="67" t="s">
        <v>82</v>
      </c>
      <c r="D4" s="67"/>
      <c r="E4" s="67"/>
      <c r="F4" s="67"/>
      <c r="G4" s="67"/>
      <c r="H4" s="67"/>
      <c r="I4" s="67"/>
      <c r="J4" s="67"/>
      <c r="K4" s="67"/>
      <c r="L4" s="67"/>
      <c r="M4" s="67"/>
      <c r="N4" s="67"/>
      <c r="O4" s="67"/>
      <c r="P4" s="67"/>
      <c r="Q4" s="67"/>
    </row>
    <row r="5" spans="1:17" ht="72" customHeight="1" x14ac:dyDescent="0.4">
      <c r="A5" s="59" t="s">
        <v>146</v>
      </c>
      <c r="B5" s="59"/>
      <c r="C5" s="49" t="s">
        <v>65</v>
      </c>
      <c r="D5" s="49"/>
      <c r="E5" s="49"/>
      <c r="F5" s="49"/>
      <c r="G5" s="49"/>
      <c r="H5" s="49"/>
      <c r="I5" s="49"/>
      <c r="J5" s="49"/>
      <c r="K5" s="49"/>
      <c r="L5" s="49"/>
      <c r="M5" s="49"/>
      <c r="N5" s="49"/>
      <c r="O5" s="49"/>
      <c r="P5" s="49"/>
      <c r="Q5" s="49"/>
    </row>
    <row r="6" spans="1:17" s="7" customFormat="1" ht="20.25" customHeight="1" x14ac:dyDescent="0.4">
      <c r="A6" s="60" t="s">
        <v>143</v>
      </c>
      <c r="B6" s="60"/>
      <c r="C6" s="60"/>
      <c r="D6" s="60"/>
      <c r="E6" s="60" t="s">
        <v>147</v>
      </c>
      <c r="F6" s="60"/>
      <c r="G6" s="60"/>
      <c r="H6" s="60"/>
      <c r="I6" s="60"/>
      <c r="J6" s="60"/>
      <c r="K6" s="60"/>
      <c r="L6" s="60"/>
      <c r="M6" s="60"/>
      <c r="N6" s="60"/>
      <c r="O6" s="60"/>
      <c r="P6" s="60" t="s">
        <v>4</v>
      </c>
      <c r="Q6" s="60"/>
    </row>
    <row r="7" spans="1:17" ht="40.5" customHeight="1" x14ac:dyDescent="0.4">
      <c r="A7" s="57" t="s">
        <v>116</v>
      </c>
      <c r="B7" s="58"/>
      <c r="C7" s="58"/>
      <c r="D7" s="58"/>
      <c r="E7" s="49" t="s">
        <v>26</v>
      </c>
      <c r="F7" s="49"/>
      <c r="G7" s="49"/>
      <c r="H7" s="49"/>
      <c r="I7" s="49"/>
      <c r="J7" s="49"/>
      <c r="K7" s="49"/>
      <c r="L7" s="49"/>
      <c r="M7" s="49"/>
      <c r="N7" s="49"/>
      <c r="O7" s="49"/>
      <c r="P7" s="50" t="s">
        <v>48</v>
      </c>
      <c r="Q7" s="50"/>
    </row>
    <row r="8" spans="1:17" ht="40.5" customHeight="1" x14ac:dyDescent="0.4">
      <c r="A8" s="57" t="s">
        <v>117</v>
      </c>
      <c r="B8" s="58"/>
      <c r="C8" s="58"/>
      <c r="D8" s="58"/>
      <c r="E8" s="49" t="s">
        <v>27</v>
      </c>
      <c r="F8" s="49"/>
      <c r="G8" s="49"/>
      <c r="H8" s="49"/>
      <c r="I8" s="49"/>
      <c r="J8" s="49"/>
      <c r="K8" s="49"/>
      <c r="L8" s="49"/>
      <c r="M8" s="49"/>
      <c r="N8" s="49"/>
      <c r="O8" s="49"/>
      <c r="P8" s="50" t="s">
        <v>48</v>
      </c>
      <c r="Q8" s="50"/>
    </row>
    <row r="9" spans="1:17" ht="40.5" customHeight="1" x14ac:dyDescent="0.4">
      <c r="A9" s="57" t="s">
        <v>118</v>
      </c>
      <c r="B9" s="58"/>
      <c r="C9" s="58"/>
      <c r="D9" s="58"/>
      <c r="E9" s="49" t="s">
        <v>66</v>
      </c>
      <c r="F9" s="49"/>
      <c r="G9" s="49"/>
      <c r="H9" s="49"/>
      <c r="I9" s="49"/>
      <c r="J9" s="49"/>
      <c r="K9" s="49"/>
      <c r="L9" s="49"/>
      <c r="M9" s="49"/>
      <c r="N9" s="49"/>
      <c r="O9" s="49"/>
      <c r="P9" s="50" t="s">
        <v>47</v>
      </c>
      <c r="Q9" s="50"/>
    </row>
    <row r="10" spans="1:17" ht="40.5" customHeight="1" x14ac:dyDescent="0.4">
      <c r="A10" s="57" t="s">
        <v>119</v>
      </c>
      <c r="B10" s="58"/>
      <c r="C10" s="58"/>
      <c r="D10" s="58"/>
      <c r="E10" s="49" t="s">
        <v>67</v>
      </c>
      <c r="F10" s="49"/>
      <c r="G10" s="49"/>
      <c r="H10" s="49"/>
      <c r="I10" s="49"/>
      <c r="J10" s="49"/>
      <c r="K10" s="49"/>
      <c r="L10" s="49"/>
      <c r="M10" s="49"/>
      <c r="N10" s="49"/>
      <c r="O10" s="49"/>
      <c r="P10" s="50" t="s">
        <v>47</v>
      </c>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149</v>
      </c>
      <c r="G15" s="10" t="s">
        <v>7</v>
      </c>
      <c r="H15" s="36" t="s">
        <v>154</v>
      </c>
      <c r="I15" s="36"/>
      <c r="J15" s="36"/>
      <c r="K15" s="9" t="s">
        <v>8</v>
      </c>
      <c r="L15" s="36" t="s">
        <v>9</v>
      </c>
      <c r="M15" s="36" t="s">
        <v>10</v>
      </c>
      <c r="N15" s="36" t="s">
        <v>11</v>
      </c>
      <c r="O15" s="36" t="s">
        <v>12</v>
      </c>
      <c r="P15" s="36" t="s">
        <v>13</v>
      </c>
      <c r="Q15" s="9" t="s">
        <v>14</v>
      </c>
    </row>
    <row r="16" spans="1:17" s="7" customFormat="1" ht="22.5" customHeight="1" x14ac:dyDescent="0.4">
      <c r="A16" s="53"/>
      <c r="B16" s="53"/>
      <c r="C16" s="53"/>
      <c r="D16" s="53"/>
      <c r="E16" s="12"/>
      <c r="F16" s="13"/>
      <c r="G16" s="13"/>
      <c r="H16" s="14"/>
      <c r="I16" s="14"/>
      <c r="J16" s="14"/>
      <c r="K16" s="15"/>
      <c r="L16" s="13"/>
      <c r="M16" s="13"/>
      <c r="N16" s="14"/>
      <c r="O16" s="14"/>
      <c r="P16" s="14"/>
      <c r="Q16" s="12"/>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(1)住民参加によるまちづくりの推進 -  ②協働によるまちづくりの推進</v>
      </c>
      <c r="B22" s="31"/>
      <c r="C22" s="31"/>
      <c r="D22" s="31"/>
      <c r="E22" s="31"/>
      <c r="F22" s="31"/>
      <c r="G22" s="31"/>
      <c r="H22" s="31"/>
      <c r="I22" s="31"/>
      <c r="J22" s="31"/>
      <c r="K22" s="31"/>
      <c r="L22" s="31"/>
      <c r="M22" s="31"/>
      <c r="N22" s="31"/>
      <c r="O22" s="31"/>
      <c r="P22" s="31"/>
      <c r="Q22" s="32"/>
    </row>
    <row r="23" spans="1:18" ht="27" customHeight="1" x14ac:dyDescent="0.4">
      <c r="A23" s="70" t="s">
        <v>148</v>
      </c>
      <c r="B23" s="71"/>
      <c r="C23" s="71"/>
      <c r="D23" s="72"/>
      <c r="E23" s="73" t="s">
        <v>144</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91</v>
      </c>
      <c r="L24" s="76"/>
      <c r="M24" s="76"/>
      <c r="N24" s="76"/>
      <c r="O24" s="76" t="s">
        <v>156</v>
      </c>
      <c r="P24" s="76"/>
      <c r="Q24" s="76"/>
    </row>
    <row r="25" spans="1:18" ht="71.25" customHeight="1" x14ac:dyDescent="0.4">
      <c r="A25" s="77" t="str">
        <f t="shared" ref="A25:A32" si="0">IF(A7="","",A7)</f>
        <v>253 各種審議会や委員会などへの
参画機会の拡充および参画促進</v>
      </c>
      <c r="B25" s="78"/>
      <c r="C25" s="78"/>
      <c r="D25" s="79"/>
      <c r="E25" s="80" t="s">
        <v>94</v>
      </c>
      <c r="F25" s="81"/>
      <c r="G25" s="81"/>
      <c r="H25" s="81"/>
      <c r="I25" s="81"/>
      <c r="J25" s="82"/>
      <c r="K25" s="83" t="s">
        <v>92</v>
      </c>
      <c r="L25" s="83"/>
      <c r="M25" s="83"/>
      <c r="N25" s="83"/>
      <c r="O25" s="83" t="s">
        <v>92</v>
      </c>
      <c r="P25" s="83"/>
      <c r="Q25" s="83"/>
    </row>
    <row r="26" spans="1:18" ht="71.25" customHeight="1" x14ac:dyDescent="0.4">
      <c r="A26" s="77" t="str">
        <f t="shared" si="0"/>
        <v>254 町政懇談会やアンケート調査などの
継続的な実施</v>
      </c>
      <c r="B26" s="78"/>
      <c r="C26" s="78"/>
      <c r="D26" s="79"/>
      <c r="E26" s="87" t="s">
        <v>167</v>
      </c>
      <c r="F26" s="88"/>
      <c r="G26" s="88"/>
      <c r="H26" s="88"/>
      <c r="I26" s="88"/>
      <c r="J26" s="89"/>
      <c r="K26" s="83" t="s">
        <v>92</v>
      </c>
      <c r="L26" s="83"/>
      <c r="M26" s="83"/>
      <c r="N26" s="83"/>
      <c r="O26" s="83" t="s">
        <v>92</v>
      </c>
      <c r="P26" s="83"/>
      <c r="Q26" s="83"/>
    </row>
    <row r="27" spans="1:18" ht="71.25" customHeight="1" x14ac:dyDescent="0.4">
      <c r="A27" s="77" t="str">
        <f t="shared" si="0"/>
        <v>255 政策決定過程における
パブリックコメントの実施</v>
      </c>
      <c r="B27" s="78"/>
      <c r="C27" s="78"/>
      <c r="D27" s="79"/>
      <c r="E27" s="80" t="s">
        <v>95</v>
      </c>
      <c r="F27" s="81"/>
      <c r="G27" s="81"/>
      <c r="H27" s="81"/>
      <c r="I27" s="81"/>
      <c r="J27" s="82"/>
      <c r="K27" s="83" t="s">
        <v>92</v>
      </c>
      <c r="L27" s="83"/>
      <c r="M27" s="83"/>
      <c r="N27" s="83"/>
      <c r="O27" s="83" t="s">
        <v>92</v>
      </c>
      <c r="P27" s="83"/>
      <c r="Q27" s="83"/>
    </row>
    <row r="28" spans="1:18" ht="71.25" customHeight="1" x14ac:dyDescent="0.4">
      <c r="A28" s="90" t="str">
        <f t="shared" si="0"/>
        <v>256 行政と住民の双方向による意見交換、
情報共有システムの構築</v>
      </c>
      <c r="B28" s="91"/>
      <c r="C28" s="91"/>
      <c r="D28" s="92"/>
      <c r="E28" s="80" t="s">
        <v>96</v>
      </c>
      <c r="F28" s="81"/>
      <c r="G28" s="81"/>
      <c r="H28" s="81"/>
      <c r="I28" s="81"/>
      <c r="J28" s="82"/>
      <c r="K28" s="83" t="s">
        <v>92</v>
      </c>
      <c r="L28" s="83"/>
      <c r="M28" s="83"/>
      <c r="N28" s="83"/>
      <c r="O28" s="83" t="s">
        <v>92</v>
      </c>
      <c r="P28" s="83"/>
      <c r="Q28" s="83"/>
    </row>
    <row r="29" spans="1:18" ht="71.25" hidden="1" customHeight="1" x14ac:dyDescent="0.4">
      <c r="A29" s="96" t="str">
        <f t="shared" si="0"/>
        <v/>
      </c>
      <c r="B29" s="97"/>
      <c r="C29" s="97"/>
      <c r="D29" s="98"/>
      <c r="E29" s="80"/>
      <c r="F29" s="81"/>
      <c r="G29" s="81"/>
      <c r="H29" s="81"/>
      <c r="I29" s="81"/>
      <c r="J29" s="82"/>
      <c r="K29" s="83" t="s">
        <v>92</v>
      </c>
      <c r="L29" s="83"/>
      <c r="M29" s="83"/>
      <c r="N29" s="83"/>
      <c r="O29" s="83" t="s">
        <v>92</v>
      </c>
      <c r="P29" s="83"/>
      <c r="Q29" s="83"/>
    </row>
    <row r="30" spans="1:18" ht="45" hidden="1" customHeight="1" x14ac:dyDescent="0.4">
      <c r="A30" s="93" t="str">
        <f t="shared" si="0"/>
        <v/>
      </c>
      <c r="B30" s="94"/>
      <c r="C30" s="94"/>
      <c r="D30" s="95"/>
      <c r="E30" s="80"/>
      <c r="F30" s="81"/>
      <c r="G30" s="81"/>
      <c r="H30" s="81"/>
      <c r="I30" s="81"/>
      <c r="J30" s="82"/>
      <c r="K30" s="83" t="s">
        <v>92</v>
      </c>
      <c r="L30" s="83"/>
      <c r="M30" s="83"/>
      <c r="N30" s="83"/>
      <c r="O30" s="83" t="s">
        <v>92</v>
      </c>
      <c r="P30" s="83"/>
      <c r="Q30" s="83"/>
    </row>
    <row r="31" spans="1:18" ht="40.5" hidden="1" customHeight="1" x14ac:dyDescent="0.4">
      <c r="A31" s="93" t="str">
        <f t="shared" si="0"/>
        <v/>
      </c>
      <c r="B31" s="94"/>
      <c r="C31" s="94"/>
      <c r="D31" s="95"/>
      <c r="E31" s="80"/>
      <c r="F31" s="81"/>
      <c r="G31" s="81"/>
      <c r="H31" s="81"/>
      <c r="I31" s="81"/>
      <c r="J31" s="82"/>
      <c r="K31" s="83" t="s">
        <v>92</v>
      </c>
      <c r="L31" s="83"/>
      <c r="M31" s="83"/>
      <c r="N31" s="83"/>
      <c r="O31" s="83" t="s">
        <v>92</v>
      </c>
      <c r="P31" s="83"/>
      <c r="Q31" s="83"/>
    </row>
    <row r="32" spans="1:18" ht="40.5" hidden="1" customHeight="1" x14ac:dyDescent="0.4">
      <c r="A32" s="93" t="str">
        <f t="shared" si="0"/>
        <v/>
      </c>
      <c r="B32" s="94"/>
      <c r="C32" s="94"/>
      <c r="D32" s="95"/>
      <c r="E32" s="80"/>
      <c r="F32" s="81"/>
      <c r="G32" s="81"/>
      <c r="H32" s="81"/>
      <c r="I32" s="81"/>
      <c r="J32" s="82"/>
      <c r="K32" s="83" t="s">
        <v>92</v>
      </c>
      <c r="L32" s="83"/>
      <c r="M32" s="83"/>
      <c r="N32" s="83"/>
      <c r="O32" s="83" t="s">
        <v>92</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77</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7D0D8-5B37-4301-852D-F13DA8546DE8}">
  <sheetPr>
    <tabColor rgb="FF00B0F0"/>
    <pageSetUpPr fitToPage="1"/>
  </sheetPr>
  <dimension ref="A1:R32"/>
  <sheetViews>
    <sheetView topLeftCell="A9" zoomScaleNormal="100" workbookViewId="0">
      <selection activeCell="K26" sqref="K26:N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142</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18</v>
      </c>
      <c r="L2" s="65" t="s">
        <v>19</v>
      </c>
      <c r="M2" s="65"/>
      <c r="N2" s="65"/>
      <c r="O2" s="65"/>
      <c r="P2" s="65"/>
      <c r="Q2" s="65"/>
    </row>
    <row r="3" spans="1:17" s="7" customFormat="1" ht="30" customHeight="1" thickBot="1" x14ac:dyDescent="0.45">
      <c r="A3" s="68" t="s">
        <v>3</v>
      </c>
      <c r="B3" s="68"/>
      <c r="C3" s="69" t="s">
        <v>29</v>
      </c>
      <c r="D3" s="69"/>
      <c r="E3" s="69"/>
      <c r="F3" s="69"/>
      <c r="G3" s="69"/>
      <c r="H3" s="69"/>
      <c r="I3" s="69"/>
      <c r="J3" s="69"/>
      <c r="K3" s="69"/>
      <c r="L3" s="69"/>
      <c r="M3" s="69"/>
      <c r="N3" s="69"/>
      <c r="O3" s="69"/>
      <c r="P3" s="69"/>
      <c r="Q3" s="69"/>
    </row>
    <row r="4" spans="1:17" s="7" customFormat="1" ht="22.5" customHeight="1" thickTop="1" x14ac:dyDescent="0.4">
      <c r="A4" s="66" t="s">
        <v>145</v>
      </c>
      <c r="B4" s="66"/>
      <c r="C4" s="67" t="s">
        <v>83</v>
      </c>
      <c r="D4" s="67"/>
      <c r="E4" s="67"/>
      <c r="F4" s="67"/>
      <c r="G4" s="67"/>
      <c r="H4" s="67"/>
      <c r="I4" s="67"/>
      <c r="J4" s="67"/>
      <c r="K4" s="67"/>
      <c r="L4" s="67"/>
      <c r="M4" s="67"/>
      <c r="N4" s="67"/>
      <c r="O4" s="67"/>
      <c r="P4" s="67"/>
      <c r="Q4" s="67"/>
    </row>
    <row r="5" spans="1:17" ht="72" customHeight="1" x14ac:dyDescent="0.4">
      <c r="A5" s="59" t="s">
        <v>146</v>
      </c>
      <c r="B5" s="59"/>
      <c r="C5" s="49" t="s">
        <v>28</v>
      </c>
      <c r="D5" s="49"/>
      <c r="E5" s="49"/>
      <c r="F5" s="49"/>
      <c r="G5" s="49"/>
      <c r="H5" s="49"/>
      <c r="I5" s="49"/>
      <c r="J5" s="49"/>
      <c r="K5" s="49"/>
      <c r="L5" s="49"/>
      <c r="M5" s="49"/>
      <c r="N5" s="49"/>
      <c r="O5" s="49"/>
      <c r="P5" s="49"/>
      <c r="Q5" s="49"/>
    </row>
    <row r="6" spans="1:17" s="7" customFormat="1" ht="20.25" customHeight="1" x14ac:dyDescent="0.4">
      <c r="A6" s="60" t="s">
        <v>143</v>
      </c>
      <c r="B6" s="60"/>
      <c r="C6" s="60"/>
      <c r="D6" s="60"/>
      <c r="E6" s="60" t="s">
        <v>147</v>
      </c>
      <c r="F6" s="60"/>
      <c r="G6" s="60"/>
      <c r="H6" s="60"/>
      <c r="I6" s="60"/>
      <c r="J6" s="60"/>
      <c r="K6" s="60"/>
      <c r="L6" s="60"/>
      <c r="M6" s="60"/>
      <c r="N6" s="60"/>
      <c r="O6" s="60"/>
      <c r="P6" s="60" t="s">
        <v>4</v>
      </c>
      <c r="Q6" s="60"/>
    </row>
    <row r="7" spans="1:17" ht="40.5" customHeight="1" x14ac:dyDescent="0.4">
      <c r="A7" s="57" t="s">
        <v>120</v>
      </c>
      <c r="B7" s="58"/>
      <c r="C7" s="58"/>
      <c r="D7" s="58"/>
      <c r="E7" s="49" t="s">
        <v>30</v>
      </c>
      <c r="F7" s="49"/>
      <c r="G7" s="49"/>
      <c r="H7" s="49"/>
      <c r="I7" s="49"/>
      <c r="J7" s="49"/>
      <c r="K7" s="49"/>
      <c r="L7" s="49"/>
      <c r="M7" s="49"/>
      <c r="N7" s="49"/>
      <c r="O7" s="49"/>
      <c r="P7" s="50" t="s">
        <v>48</v>
      </c>
      <c r="Q7" s="50"/>
    </row>
    <row r="8" spans="1:17" ht="40.5" customHeight="1" x14ac:dyDescent="0.4">
      <c r="A8" s="58" t="s">
        <v>121</v>
      </c>
      <c r="B8" s="58"/>
      <c r="C8" s="58"/>
      <c r="D8" s="58"/>
      <c r="E8" s="49" t="s">
        <v>31</v>
      </c>
      <c r="F8" s="49"/>
      <c r="G8" s="49"/>
      <c r="H8" s="49"/>
      <c r="I8" s="49"/>
      <c r="J8" s="49"/>
      <c r="K8" s="49"/>
      <c r="L8" s="49"/>
      <c r="M8" s="49"/>
      <c r="N8" s="49"/>
      <c r="O8" s="49"/>
      <c r="P8" s="50" t="s">
        <v>48</v>
      </c>
      <c r="Q8" s="50"/>
    </row>
    <row r="9" spans="1:17" ht="40.5" customHeight="1" x14ac:dyDescent="0.4">
      <c r="A9" s="57" t="s">
        <v>122</v>
      </c>
      <c r="B9" s="58"/>
      <c r="C9" s="58"/>
      <c r="D9" s="58"/>
      <c r="E9" s="49" t="s">
        <v>68</v>
      </c>
      <c r="F9" s="49"/>
      <c r="G9" s="49"/>
      <c r="H9" s="49"/>
      <c r="I9" s="49"/>
      <c r="J9" s="49"/>
      <c r="K9" s="49"/>
      <c r="L9" s="49"/>
      <c r="M9" s="49"/>
      <c r="N9" s="49"/>
      <c r="O9" s="49"/>
      <c r="P9" s="50" t="s">
        <v>48</v>
      </c>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149</v>
      </c>
      <c r="G15" s="10" t="s">
        <v>7</v>
      </c>
      <c r="H15" s="36" t="s">
        <v>154</v>
      </c>
      <c r="I15" s="36"/>
      <c r="J15" s="36"/>
      <c r="K15" s="9" t="s">
        <v>8</v>
      </c>
      <c r="L15" s="36" t="s">
        <v>9</v>
      </c>
      <c r="M15" s="36" t="s">
        <v>10</v>
      </c>
      <c r="N15" s="36" t="s">
        <v>11</v>
      </c>
      <c r="O15" s="36" t="s">
        <v>12</v>
      </c>
      <c r="P15" s="36" t="s">
        <v>13</v>
      </c>
      <c r="Q15" s="9" t="s">
        <v>14</v>
      </c>
    </row>
    <row r="16" spans="1:17" s="7" customFormat="1" ht="22.5" customHeight="1" x14ac:dyDescent="0.4">
      <c r="A16" s="53" t="s">
        <v>53</v>
      </c>
      <c r="B16" s="53"/>
      <c r="C16" s="53"/>
      <c r="D16" s="53"/>
      <c r="E16" s="16">
        <v>60.4</v>
      </c>
      <c r="F16" s="17">
        <v>38.5</v>
      </c>
      <c r="G16" s="44">
        <v>46.8</v>
      </c>
      <c r="H16" s="45" t="s">
        <v>168</v>
      </c>
      <c r="I16" s="35"/>
      <c r="J16" s="35"/>
      <c r="K16" s="23">
        <v>65</v>
      </c>
      <c r="L16" s="17"/>
      <c r="M16" s="17"/>
      <c r="N16" s="35"/>
      <c r="O16" s="35"/>
      <c r="P16" s="35"/>
      <c r="Q16" s="24">
        <v>70</v>
      </c>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(2)気配り行政の推進  -  ①職員の資質向上</v>
      </c>
      <c r="B22" s="31"/>
      <c r="C22" s="31"/>
      <c r="D22" s="31"/>
      <c r="E22" s="31"/>
      <c r="F22" s="31"/>
      <c r="G22" s="31"/>
      <c r="H22" s="31"/>
      <c r="I22" s="31"/>
      <c r="J22" s="31"/>
      <c r="K22" s="31"/>
      <c r="L22" s="31"/>
      <c r="M22" s="31"/>
      <c r="N22" s="31"/>
      <c r="O22" s="31"/>
      <c r="P22" s="31"/>
      <c r="Q22" s="32"/>
    </row>
    <row r="23" spans="1:18" ht="27" customHeight="1" x14ac:dyDescent="0.4">
      <c r="A23" s="70" t="s">
        <v>148</v>
      </c>
      <c r="B23" s="71"/>
      <c r="C23" s="71"/>
      <c r="D23" s="72"/>
      <c r="E23" s="73" t="s">
        <v>144</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91</v>
      </c>
      <c r="L24" s="76"/>
      <c r="M24" s="76"/>
      <c r="N24" s="76"/>
      <c r="O24" s="76" t="s">
        <v>156</v>
      </c>
      <c r="P24" s="76"/>
      <c r="Q24" s="76"/>
    </row>
    <row r="25" spans="1:18" ht="71.25" customHeight="1" x14ac:dyDescent="0.4">
      <c r="A25" s="77" t="str">
        <f t="shared" ref="A25:A32" si="0">IF(A7="","",A7)</f>
        <v>257 親切で親身な対応に向けた
職員意識の醸成</v>
      </c>
      <c r="B25" s="78"/>
      <c r="C25" s="78"/>
      <c r="D25" s="79"/>
      <c r="E25" s="87" t="s">
        <v>152</v>
      </c>
      <c r="F25" s="88"/>
      <c r="G25" s="88"/>
      <c r="H25" s="88"/>
      <c r="I25" s="88"/>
      <c r="J25" s="89"/>
      <c r="K25" s="83" t="s">
        <v>92</v>
      </c>
      <c r="L25" s="83"/>
      <c r="M25" s="83"/>
      <c r="N25" s="83"/>
      <c r="O25" s="83" t="s">
        <v>92</v>
      </c>
      <c r="P25" s="83"/>
      <c r="Q25" s="83"/>
    </row>
    <row r="26" spans="1:18" ht="71.25" customHeight="1" x14ac:dyDescent="0.4">
      <c r="A26" s="77" t="str">
        <f t="shared" si="0"/>
        <v>258 行政施策の横断的な理解促進</v>
      </c>
      <c r="B26" s="78"/>
      <c r="C26" s="78"/>
      <c r="D26" s="79"/>
      <c r="E26" s="87" t="s">
        <v>97</v>
      </c>
      <c r="F26" s="88"/>
      <c r="G26" s="88"/>
      <c r="H26" s="88"/>
      <c r="I26" s="88"/>
      <c r="J26" s="89"/>
      <c r="K26" s="83" t="s">
        <v>92</v>
      </c>
      <c r="L26" s="83"/>
      <c r="M26" s="83"/>
      <c r="N26" s="83"/>
      <c r="O26" s="83" t="s">
        <v>92</v>
      </c>
      <c r="P26" s="83"/>
      <c r="Q26" s="83"/>
    </row>
    <row r="27" spans="1:18" ht="71.25" customHeight="1" x14ac:dyDescent="0.4">
      <c r="A27" s="90" t="str">
        <f t="shared" si="0"/>
        <v>259 職員研修を通じた人材育成の推進</v>
      </c>
      <c r="B27" s="91"/>
      <c r="C27" s="91"/>
      <c r="D27" s="92"/>
      <c r="E27" s="87" t="s">
        <v>153</v>
      </c>
      <c r="F27" s="88"/>
      <c r="G27" s="88"/>
      <c r="H27" s="88"/>
      <c r="I27" s="88"/>
      <c r="J27" s="89"/>
      <c r="K27" s="83" t="s">
        <v>92</v>
      </c>
      <c r="L27" s="83"/>
      <c r="M27" s="83"/>
      <c r="N27" s="83"/>
      <c r="O27" s="83" t="s">
        <v>92</v>
      </c>
      <c r="P27" s="83"/>
      <c r="Q27" s="83"/>
    </row>
    <row r="28" spans="1:18" ht="71.25" hidden="1" customHeight="1" x14ac:dyDescent="0.4">
      <c r="A28" s="96" t="str">
        <f t="shared" si="0"/>
        <v/>
      </c>
      <c r="B28" s="97"/>
      <c r="C28" s="97"/>
      <c r="D28" s="98"/>
      <c r="E28" s="80"/>
      <c r="F28" s="81"/>
      <c r="G28" s="81"/>
      <c r="H28" s="81"/>
      <c r="I28" s="81"/>
      <c r="J28" s="82"/>
      <c r="K28" s="83" t="s">
        <v>92</v>
      </c>
      <c r="L28" s="83"/>
      <c r="M28" s="83"/>
      <c r="N28" s="83"/>
      <c r="O28" s="83" t="s">
        <v>92</v>
      </c>
      <c r="P28" s="83"/>
      <c r="Q28" s="83"/>
    </row>
    <row r="29" spans="1:18" ht="71.25" hidden="1" customHeight="1" x14ac:dyDescent="0.4">
      <c r="A29" s="96" t="str">
        <f t="shared" si="0"/>
        <v/>
      </c>
      <c r="B29" s="97"/>
      <c r="C29" s="97"/>
      <c r="D29" s="98"/>
      <c r="E29" s="80"/>
      <c r="F29" s="81"/>
      <c r="G29" s="81"/>
      <c r="H29" s="81"/>
      <c r="I29" s="81"/>
      <c r="J29" s="82"/>
      <c r="K29" s="83" t="s">
        <v>92</v>
      </c>
      <c r="L29" s="83"/>
      <c r="M29" s="83"/>
      <c r="N29" s="83"/>
      <c r="O29" s="83" t="s">
        <v>92</v>
      </c>
      <c r="P29" s="83"/>
      <c r="Q29" s="83"/>
    </row>
    <row r="30" spans="1:18" ht="45" hidden="1" customHeight="1" x14ac:dyDescent="0.4">
      <c r="A30" s="93" t="str">
        <f t="shared" si="0"/>
        <v/>
      </c>
      <c r="B30" s="94"/>
      <c r="C30" s="94"/>
      <c r="D30" s="95"/>
      <c r="E30" s="80"/>
      <c r="F30" s="81"/>
      <c r="G30" s="81"/>
      <c r="H30" s="81"/>
      <c r="I30" s="81"/>
      <c r="J30" s="82"/>
      <c r="K30" s="83" t="s">
        <v>92</v>
      </c>
      <c r="L30" s="83"/>
      <c r="M30" s="83"/>
      <c r="N30" s="83"/>
      <c r="O30" s="83" t="s">
        <v>92</v>
      </c>
      <c r="P30" s="83"/>
      <c r="Q30" s="83"/>
    </row>
    <row r="31" spans="1:18" ht="40.5" hidden="1" customHeight="1" x14ac:dyDescent="0.4">
      <c r="A31" s="93" t="str">
        <f t="shared" si="0"/>
        <v/>
      </c>
      <c r="B31" s="94"/>
      <c r="C31" s="94"/>
      <c r="D31" s="95"/>
      <c r="E31" s="80"/>
      <c r="F31" s="81"/>
      <c r="G31" s="81"/>
      <c r="H31" s="81"/>
      <c r="I31" s="81"/>
      <c r="J31" s="82"/>
      <c r="K31" s="83" t="s">
        <v>92</v>
      </c>
      <c r="L31" s="83"/>
      <c r="M31" s="83"/>
      <c r="N31" s="83"/>
      <c r="O31" s="83" t="s">
        <v>92</v>
      </c>
      <c r="P31" s="83"/>
      <c r="Q31" s="83"/>
    </row>
    <row r="32" spans="1:18" ht="40.5" hidden="1" customHeight="1" x14ac:dyDescent="0.4">
      <c r="A32" s="93" t="str">
        <f t="shared" si="0"/>
        <v/>
      </c>
      <c r="B32" s="94"/>
      <c r="C32" s="94"/>
      <c r="D32" s="95"/>
      <c r="E32" s="80"/>
      <c r="F32" s="81"/>
      <c r="G32" s="81"/>
      <c r="H32" s="81"/>
      <c r="I32" s="81"/>
      <c r="J32" s="82"/>
      <c r="K32" s="83" t="s">
        <v>92</v>
      </c>
      <c r="L32" s="83"/>
      <c r="M32" s="83"/>
      <c r="N32" s="83"/>
      <c r="O32" s="83" t="s">
        <v>92</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78</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33F28-9974-4F3A-AC35-C54CD2273D5A}">
  <sheetPr>
    <tabColor rgb="FF00B0F0"/>
    <pageSetUpPr fitToPage="1"/>
  </sheetPr>
  <dimension ref="A1:R32"/>
  <sheetViews>
    <sheetView zoomScaleNormal="100" workbookViewId="0">
      <selection activeCell="K26" sqref="K26:N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142</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18</v>
      </c>
      <c r="L2" s="65" t="s">
        <v>19</v>
      </c>
      <c r="M2" s="65"/>
      <c r="N2" s="65"/>
      <c r="O2" s="65"/>
      <c r="P2" s="65"/>
      <c r="Q2" s="65"/>
    </row>
    <row r="3" spans="1:17" s="7" customFormat="1" ht="30" customHeight="1" thickBot="1" x14ac:dyDescent="0.45">
      <c r="A3" s="68" t="s">
        <v>3</v>
      </c>
      <c r="B3" s="68"/>
      <c r="C3" s="69" t="s">
        <v>29</v>
      </c>
      <c r="D3" s="69"/>
      <c r="E3" s="69"/>
      <c r="F3" s="69"/>
      <c r="G3" s="69"/>
      <c r="H3" s="69"/>
      <c r="I3" s="69"/>
      <c r="J3" s="69"/>
      <c r="K3" s="69"/>
      <c r="L3" s="69"/>
      <c r="M3" s="69"/>
      <c r="N3" s="69"/>
      <c r="O3" s="69"/>
      <c r="P3" s="69"/>
      <c r="Q3" s="69"/>
    </row>
    <row r="4" spans="1:17" s="7" customFormat="1" ht="22.5" customHeight="1" thickTop="1" x14ac:dyDescent="0.4">
      <c r="A4" s="66" t="s">
        <v>145</v>
      </c>
      <c r="B4" s="66"/>
      <c r="C4" s="67" t="s">
        <v>84</v>
      </c>
      <c r="D4" s="67"/>
      <c r="E4" s="67"/>
      <c r="F4" s="67"/>
      <c r="G4" s="67"/>
      <c r="H4" s="67"/>
      <c r="I4" s="67"/>
      <c r="J4" s="67"/>
      <c r="K4" s="67"/>
      <c r="L4" s="67"/>
      <c r="M4" s="67"/>
      <c r="N4" s="67"/>
      <c r="O4" s="67"/>
      <c r="P4" s="67"/>
      <c r="Q4" s="67"/>
    </row>
    <row r="5" spans="1:17" ht="72" customHeight="1" x14ac:dyDescent="0.4">
      <c r="A5" s="59" t="s">
        <v>146</v>
      </c>
      <c r="B5" s="59"/>
      <c r="C5" s="49" t="s">
        <v>32</v>
      </c>
      <c r="D5" s="49"/>
      <c r="E5" s="49"/>
      <c r="F5" s="49"/>
      <c r="G5" s="49"/>
      <c r="H5" s="49"/>
      <c r="I5" s="49"/>
      <c r="J5" s="49"/>
      <c r="K5" s="49"/>
      <c r="L5" s="49"/>
      <c r="M5" s="49"/>
      <c r="N5" s="49"/>
      <c r="O5" s="49"/>
      <c r="P5" s="49"/>
      <c r="Q5" s="49"/>
    </row>
    <row r="6" spans="1:17" s="7" customFormat="1" ht="20.25" customHeight="1" x14ac:dyDescent="0.4">
      <c r="A6" s="60" t="s">
        <v>143</v>
      </c>
      <c r="B6" s="60"/>
      <c r="C6" s="60"/>
      <c r="D6" s="60"/>
      <c r="E6" s="60" t="s">
        <v>147</v>
      </c>
      <c r="F6" s="60"/>
      <c r="G6" s="60"/>
      <c r="H6" s="60"/>
      <c r="I6" s="60"/>
      <c r="J6" s="60"/>
      <c r="K6" s="60"/>
      <c r="L6" s="60"/>
      <c r="M6" s="60"/>
      <c r="N6" s="60"/>
      <c r="O6" s="60"/>
      <c r="P6" s="60" t="s">
        <v>4</v>
      </c>
      <c r="Q6" s="60"/>
    </row>
    <row r="7" spans="1:17" ht="40.5" customHeight="1" x14ac:dyDescent="0.4">
      <c r="A7" s="57" t="s">
        <v>123</v>
      </c>
      <c r="B7" s="58"/>
      <c r="C7" s="58"/>
      <c r="D7" s="58"/>
      <c r="E7" s="49" t="s">
        <v>33</v>
      </c>
      <c r="F7" s="49"/>
      <c r="G7" s="49"/>
      <c r="H7" s="49"/>
      <c r="I7" s="49"/>
      <c r="J7" s="49"/>
      <c r="K7" s="49"/>
      <c r="L7" s="49"/>
      <c r="M7" s="49"/>
      <c r="N7" s="49"/>
      <c r="O7" s="49"/>
      <c r="P7" s="50" t="s">
        <v>48</v>
      </c>
      <c r="Q7" s="50"/>
    </row>
    <row r="8" spans="1:17" ht="40.5" customHeight="1" x14ac:dyDescent="0.4">
      <c r="A8" s="58" t="s">
        <v>124</v>
      </c>
      <c r="B8" s="58"/>
      <c r="C8" s="58"/>
      <c r="D8" s="58"/>
      <c r="E8" s="49" t="s">
        <v>34</v>
      </c>
      <c r="F8" s="49"/>
      <c r="G8" s="49"/>
      <c r="H8" s="49"/>
      <c r="I8" s="49"/>
      <c r="J8" s="49"/>
      <c r="K8" s="49"/>
      <c r="L8" s="49"/>
      <c r="M8" s="49"/>
      <c r="N8" s="49"/>
      <c r="O8" s="49"/>
      <c r="P8" s="50" t="s">
        <v>48</v>
      </c>
      <c r="Q8" s="50"/>
    </row>
    <row r="9" spans="1:17" ht="40.5" hidden="1" customHeight="1" x14ac:dyDescent="0.4">
      <c r="A9" s="57"/>
      <c r="B9" s="58"/>
      <c r="C9" s="58"/>
      <c r="D9" s="58"/>
      <c r="E9" s="49"/>
      <c r="F9" s="49"/>
      <c r="G9" s="49"/>
      <c r="H9" s="49"/>
      <c r="I9" s="49"/>
      <c r="J9" s="49"/>
      <c r="K9" s="49"/>
      <c r="L9" s="49"/>
      <c r="M9" s="49"/>
      <c r="N9" s="49"/>
      <c r="O9" s="49"/>
      <c r="P9" s="50"/>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4" t="s">
        <v>149</v>
      </c>
      <c r="G15" s="10" t="s">
        <v>7</v>
      </c>
      <c r="H15" s="34" t="s">
        <v>154</v>
      </c>
      <c r="I15" s="34"/>
      <c r="J15" s="34"/>
      <c r="K15" s="9" t="s">
        <v>8</v>
      </c>
      <c r="L15" s="11" t="s">
        <v>9</v>
      </c>
      <c r="M15" s="11" t="s">
        <v>10</v>
      </c>
      <c r="N15" s="11" t="s">
        <v>11</v>
      </c>
      <c r="O15" s="11" t="s">
        <v>12</v>
      </c>
      <c r="P15" s="11" t="s">
        <v>13</v>
      </c>
      <c r="Q15" s="9" t="s">
        <v>14</v>
      </c>
    </row>
    <row r="16" spans="1:17" s="7" customFormat="1" ht="22.5" customHeight="1" x14ac:dyDescent="0.4">
      <c r="A16" s="53"/>
      <c r="B16" s="53"/>
      <c r="C16" s="53"/>
      <c r="D16" s="53"/>
      <c r="E16" s="12"/>
      <c r="F16" s="13"/>
      <c r="G16" s="13"/>
      <c r="H16" s="14"/>
      <c r="I16" s="14"/>
      <c r="J16" s="14"/>
      <c r="K16" s="15"/>
      <c r="L16" s="13"/>
      <c r="M16" s="13"/>
      <c r="N16" s="14"/>
      <c r="O16" s="14"/>
      <c r="P16" s="14"/>
      <c r="Q16" s="12"/>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(2)気配り行政の推進  -  ②質の高い行政サービスの提供</v>
      </c>
      <c r="B22" s="31"/>
      <c r="C22" s="31"/>
      <c r="D22" s="31"/>
      <c r="E22" s="31"/>
      <c r="F22" s="31"/>
      <c r="G22" s="31"/>
      <c r="H22" s="31"/>
      <c r="I22" s="31"/>
      <c r="J22" s="31"/>
      <c r="K22" s="31"/>
      <c r="L22" s="31"/>
      <c r="M22" s="31"/>
      <c r="N22" s="31"/>
      <c r="O22" s="31"/>
      <c r="P22" s="31"/>
      <c r="Q22" s="32"/>
    </row>
    <row r="23" spans="1:18" ht="27" customHeight="1" x14ac:dyDescent="0.4">
      <c r="A23" s="70" t="s">
        <v>148</v>
      </c>
      <c r="B23" s="71"/>
      <c r="C23" s="71"/>
      <c r="D23" s="72"/>
      <c r="E23" s="73" t="s">
        <v>144</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91</v>
      </c>
      <c r="L24" s="76"/>
      <c r="M24" s="76"/>
      <c r="N24" s="76"/>
      <c r="O24" s="76" t="s">
        <v>156</v>
      </c>
      <c r="P24" s="76"/>
      <c r="Q24" s="76"/>
    </row>
    <row r="25" spans="1:18" ht="71.25" customHeight="1" x14ac:dyDescent="0.4">
      <c r="A25" s="77" t="str">
        <f t="shared" ref="A25:A32" si="0">IF(A7="","",A7)</f>
        <v>260 住民ニーズを受け止め、すばやく
対応する庁内連携体制の整備</v>
      </c>
      <c r="B25" s="78"/>
      <c r="C25" s="78"/>
      <c r="D25" s="79"/>
      <c r="E25" s="80" t="s">
        <v>98</v>
      </c>
      <c r="F25" s="81"/>
      <c r="G25" s="81"/>
      <c r="H25" s="81"/>
      <c r="I25" s="81"/>
      <c r="J25" s="82"/>
      <c r="K25" s="83" t="s">
        <v>92</v>
      </c>
      <c r="L25" s="83"/>
      <c r="M25" s="83"/>
      <c r="N25" s="83"/>
      <c r="O25" s="83" t="s">
        <v>92</v>
      </c>
      <c r="P25" s="83"/>
      <c r="Q25" s="83"/>
    </row>
    <row r="26" spans="1:18" ht="71.25" customHeight="1" x14ac:dyDescent="0.4">
      <c r="A26" s="90" t="str">
        <f t="shared" si="0"/>
        <v>261 専門性を高め、活かす職員配置の推進</v>
      </c>
      <c r="B26" s="91"/>
      <c r="C26" s="91"/>
      <c r="D26" s="92"/>
      <c r="E26" s="80" t="s">
        <v>99</v>
      </c>
      <c r="F26" s="81"/>
      <c r="G26" s="81"/>
      <c r="H26" s="81"/>
      <c r="I26" s="81"/>
      <c r="J26" s="82"/>
      <c r="K26" s="83" t="s">
        <v>92</v>
      </c>
      <c r="L26" s="83"/>
      <c r="M26" s="83"/>
      <c r="N26" s="83"/>
      <c r="O26" s="83" t="s">
        <v>92</v>
      </c>
      <c r="P26" s="83"/>
      <c r="Q26" s="83"/>
    </row>
    <row r="27" spans="1:18" ht="71.25" hidden="1" customHeight="1" x14ac:dyDescent="0.4">
      <c r="A27" s="96" t="str">
        <f t="shared" si="0"/>
        <v/>
      </c>
      <c r="B27" s="97"/>
      <c r="C27" s="97"/>
      <c r="D27" s="98"/>
      <c r="E27" s="80"/>
      <c r="F27" s="81"/>
      <c r="G27" s="81"/>
      <c r="H27" s="81"/>
      <c r="I27" s="81"/>
      <c r="J27" s="82"/>
      <c r="K27" s="83" t="s">
        <v>92</v>
      </c>
      <c r="L27" s="83"/>
      <c r="M27" s="83"/>
      <c r="N27" s="83"/>
      <c r="O27" s="83" t="s">
        <v>92</v>
      </c>
      <c r="P27" s="83"/>
      <c r="Q27" s="83"/>
    </row>
    <row r="28" spans="1:18" ht="71.25" hidden="1" customHeight="1" x14ac:dyDescent="0.4">
      <c r="A28" s="96" t="str">
        <f t="shared" si="0"/>
        <v/>
      </c>
      <c r="B28" s="97"/>
      <c r="C28" s="97"/>
      <c r="D28" s="98"/>
      <c r="E28" s="80"/>
      <c r="F28" s="81"/>
      <c r="G28" s="81"/>
      <c r="H28" s="81"/>
      <c r="I28" s="81"/>
      <c r="J28" s="82"/>
      <c r="K28" s="83" t="s">
        <v>92</v>
      </c>
      <c r="L28" s="83"/>
      <c r="M28" s="83"/>
      <c r="N28" s="83"/>
      <c r="O28" s="83" t="s">
        <v>92</v>
      </c>
      <c r="P28" s="83"/>
      <c r="Q28" s="83"/>
    </row>
    <row r="29" spans="1:18" ht="71.25" hidden="1" customHeight="1" x14ac:dyDescent="0.4">
      <c r="A29" s="96" t="str">
        <f t="shared" si="0"/>
        <v/>
      </c>
      <c r="B29" s="97"/>
      <c r="C29" s="97"/>
      <c r="D29" s="98"/>
      <c r="E29" s="80"/>
      <c r="F29" s="81"/>
      <c r="G29" s="81"/>
      <c r="H29" s="81"/>
      <c r="I29" s="81"/>
      <c r="J29" s="82"/>
      <c r="K29" s="83" t="s">
        <v>92</v>
      </c>
      <c r="L29" s="83"/>
      <c r="M29" s="83"/>
      <c r="N29" s="83"/>
      <c r="O29" s="83" t="s">
        <v>92</v>
      </c>
      <c r="P29" s="83"/>
      <c r="Q29" s="83"/>
    </row>
    <row r="30" spans="1:18" ht="45" hidden="1" customHeight="1" x14ac:dyDescent="0.4">
      <c r="A30" s="93" t="str">
        <f t="shared" si="0"/>
        <v/>
      </c>
      <c r="B30" s="94"/>
      <c r="C30" s="94"/>
      <c r="D30" s="95"/>
      <c r="E30" s="80"/>
      <c r="F30" s="81"/>
      <c r="G30" s="81"/>
      <c r="H30" s="81"/>
      <c r="I30" s="81"/>
      <c r="J30" s="82"/>
      <c r="K30" s="83" t="s">
        <v>92</v>
      </c>
      <c r="L30" s="83"/>
      <c r="M30" s="83"/>
      <c r="N30" s="83"/>
      <c r="O30" s="83" t="s">
        <v>92</v>
      </c>
      <c r="P30" s="83"/>
      <c r="Q30" s="83"/>
    </row>
    <row r="31" spans="1:18" ht="40.5" hidden="1" customHeight="1" x14ac:dyDescent="0.4">
      <c r="A31" s="93" t="str">
        <f t="shared" si="0"/>
        <v/>
      </c>
      <c r="B31" s="94"/>
      <c r="C31" s="94"/>
      <c r="D31" s="95"/>
      <c r="E31" s="80"/>
      <c r="F31" s="81"/>
      <c r="G31" s="81"/>
      <c r="H31" s="81"/>
      <c r="I31" s="81"/>
      <c r="J31" s="82"/>
      <c r="K31" s="83" t="s">
        <v>92</v>
      </c>
      <c r="L31" s="83"/>
      <c r="M31" s="83"/>
      <c r="N31" s="83"/>
      <c r="O31" s="83" t="s">
        <v>92</v>
      </c>
      <c r="P31" s="83"/>
      <c r="Q31" s="83"/>
    </row>
    <row r="32" spans="1:18" ht="40.5" hidden="1" customHeight="1" x14ac:dyDescent="0.4">
      <c r="A32" s="93" t="str">
        <f t="shared" si="0"/>
        <v/>
      </c>
      <c r="B32" s="94"/>
      <c r="C32" s="94"/>
      <c r="D32" s="95"/>
      <c r="E32" s="80"/>
      <c r="F32" s="81"/>
      <c r="G32" s="81"/>
      <c r="H32" s="81"/>
      <c r="I32" s="81"/>
      <c r="J32" s="82"/>
      <c r="K32" s="83" t="s">
        <v>92</v>
      </c>
      <c r="L32" s="83"/>
      <c r="M32" s="83"/>
      <c r="N32" s="83"/>
      <c r="O32" s="83" t="s">
        <v>92</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79</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DDA94-4B62-4BDE-8107-7F4CBBCF5AD6}">
  <sheetPr>
    <tabColor rgb="FF00B0F0"/>
    <pageSetUpPr fitToPage="1"/>
  </sheetPr>
  <dimension ref="A1:R32"/>
  <sheetViews>
    <sheetView topLeftCell="A23" zoomScaleNormal="100" workbookViewId="0">
      <selection activeCell="K26" sqref="K26:N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142</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21</v>
      </c>
      <c r="L2" s="65" t="s">
        <v>20</v>
      </c>
      <c r="M2" s="65"/>
      <c r="N2" s="65"/>
      <c r="O2" s="65"/>
      <c r="P2" s="65"/>
      <c r="Q2" s="65"/>
    </row>
    <row r="3" spans="1:17" s="7" customFormat="1" ht="30" customHeight="1" thickBot="1" x14ac:dyDescent="0.45">
      <c r="A3" s="68" t="s">
        <v>3</v>
      </c>
      <c r="B3" s="68"/>
      <c r="C3" s="69" t="s">
        <v>35</v>
      </c>
      <c r="D3" s="69"/>
      <c r="E3" s="69"/>
      <c r="F3" s="69"/>
      <c r="G3" s="69"/>
      <c r="H3" s="69"/>
      <c r="I3" s="69"/>
      <c r="J3" s="69"/>
      <c r="K3" s="69"/>
      <c r="L3" s="69"/>
      <c r="M3" s="69"/>
      <c r="N3" s="69"/>
      <c r="O3" s="69"/>
      <c r="P3" s="69"/>
      <c r="Q3" s="69"/>
    </row>
    <row r="4" spans="1:17" s="7" customFormat="1" ht="22.5" customHeight="1" thickTop="1" x14ac:dyDescent="0.4">
      <c r="A4" s="66" t="s">
        <v>145</v>
      </c>
      <c r="B4" s="66"/>
      <c r="C4" s="67" t="s">
        <v>85</v>
      </c>
      <c r="D4" s="67"/>
      <c r="E4" s="67"/>
      <c r="F4" s="67"/>
      <c r="G4" s="67"/>
      <c r="H4" s="67"/>
      <c r="I4" s="67"/>
      <c r="J4" s="67"/>
      <c r="K4" s="67"/>
      <c r="L4" s="67"/>
      <c r="M4" s="67"/>
      <c r="N4" s="67"/>
      <c r="O4" s="67"/>
      <c r="P4" s="67"/>
      <c r="Q4" s="67"/>
    </row>
    <row r="5" spans="1:17" ht="72" customHeight="1" x14ac:dyDescent="0.4">
      <c r="A5" s="59" t="s">
        <v>146</v>
      </c>
      <c r="B5" s="59"/>
      <c r="C5" s="49" t="s">
        <v>36</v>
      </c>
      <c r="D5" s="49"/>
      <c r="E5" s="49"/>
      <c r="F5" s="49"/>
      <c r="G5" s="49"/>
      <c r="H5" s="49"/>
      <c r="I5" s="49"/>
      <c r="J5" s="49"/>
      <c r="K5" s="49"/>
      <c r="L5" s="49"/>
      <c r="M5" s="49"/>
      <c r="N5" s="49"/>
      <c r="O5" s="49"/>
      <c r="P5" s="49"/>
      <c r="Q5" s="49"/>
    </row>
    <row r="6" spans="1:17" s="7" customFormat="1" ht="20.25" customHeight="1" x14ac:dyDescent="0.4">
      <c r="A6" s="60" t="s">
        <v>143</v>
      </c>
      <c r="B6" s="60"/>
      <c r="C6" s="60"/>
      <c r="D6" s="60"/>
      <c r="E6" s="60" t="s">
        <v>147</v>
      </c>
      <c r="F6" s="60"/>
      <c r="G6" s="60"/>
      <c r="H6" s="60"/>
      <c r="I6" s="60"/>
      <c r="J6" s="60"/>
      <c r="K6" s="60"/>
      <c r="L6" s="60"/>
      <c r="M6" s="60"/>
      <c r="N6" s="60"/>
      <c r="O6" s="60"/>
      <c r="P6" s="60" t="s">
        <v>4</v>
      </c>
      <c r="Q6" s="60"/>
    </row>
    <row r="7" spans="1:17" ht="40.5" customHeight="1" x14ac:dyDescent="0.4">
      <c r="A7" s="57" t="s">
        <v>125</v>
      </c>
      <c r="B7" s="58"/>
      <c r="C7" s="58"/>
      <c r="D7" s="58"/>
      <c r="E7" s="49" t="s">
        <v>70</v>
      </c>
      <c r="F7" s="49"/>
      <c r="G7" s="49"/>
      <c r="H7" s="49"/>
      <c r="I7" s="49"/>
      <c r="J7" s="49"/>
      <c r="K7" s="49"/>
      <c r="L7" s="49"/>
      <c r="M7" s="49"/>
      <c r="N7" s="49"/>
      <c r="O7" s="49"/>
      <c r="P7" s="50" t="s">
        <v>47</v>
      </c>
      <c r="Q7" s="50"/>
    </row>
    <row r="8" spans="1:17" ht="40.5" customHeight="1" x14ac:dyDescent="0.4">
      <c r="A8" s="58" t="s">
        <v>126</v>
      </c>
      <c r="B8" s="58"/>
      <c r="C8" s="58"/>
      <c r="D8" s="58"/>
      <c r="E8" s="49" t="s">
        <v>71</v>
      </c>
      <c r="F8" s="49"/>
      <c r="G8" s="49"/>
      <c r="H8" s="49"/>
      <c r="I8" s="49"/>
      <c r="J8" s="49"/>
      <c r="K8" s="49"/>
      <c r="L8" s="49"/>
      <c r="M8" s="49"/>
      <c r="N8" s="49"/>
      <c r="O8" s="49"/>
      <c r="P8" s="50" t="s">
        <v>47</v>
      </c>
      <c r="Q8" s="50"/>
    </row>
    <row r="9" spans="1:17" ht="40.5" customHeight="1" x14ac:dyDescent="0.4">
      <c r="A9" s="99" t="s">
        <v>127</v>
      </c>
      <c r="B9" s="100"/>
      <c r="C9" s="100"/>
      <c r="D9" s="100"/>
      <c r="E9" s="101" t="s">
        <v>169</v>
      </c>
      <c r="F9" s="101"/>
      <c r="G9" s="101"/>
      <c r="H9" s="101"/>
      <c r="I9" s="101"/>
      <c r="J9" s="101"/>
      <c r="K9" s="101"/>
      <c r="L9" s="101"/>
      <c r="M9" s="101"/>
      <c r="N9" s="101"/>
      <c r="O9" s="101"/>
      <c r="P9" s="102" t="s">
        <v>48</v>
      </c>
      <c r="Q9" s="102"/>
    </row>
    <row r="10" spans="1:17" ht="40.5" customHeight="1" x14ac:dyDescent="0.4">
      <c r="A10" s="103"/>
      <c r="B10" s="104"/>
      <c r="C10" s="104"/>
      <c r="D10" s="104"/>
      <c r="E10" s="105" t="s">
        <v>49</v>
      </c>
      <c r="F10" s="105"/>
      <c r="G10" s="105"/>
      <c r="H10" s="105"/>
      <c r="I10" s="105"/>
      <c r="J10" s="105"/>
      <c r="K10" s="105"/>
      <c r="L10" s="105"/>
      <c r="M10" s="105"/>
      <c r="N10" s="105"/>
      <c r="O10" s="105"/>
      <c r="P10" s="106" t="s">
        <v>47</v>
      </c>
      <c r="Q10" s="106"/>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149</v>
      </c>
      <c r="G15" s="10" t="s">
        <v>7</v>
      </c>
      <c r="H15" s="36" t="s">
        <v>154</v>
      </c>
      <c r="I15" s="36"/>
      <c r="J15" s="36"/>
      <c r="K15" s="9" t="s">
        <v>8</v>
      </c>
      <c r="L15" s="36" t="s">
        <v>9</v>
      </c>
      <c r="M15" s="36" t="s">
        <v>10</v>
      </c>
      <c r="N15" s="36" t="s">
        <v>11</v>
      </c>
      <c r="O15" s="36" t="s">
        <v>12</v>
      </c>
      <c r="P15" s="36" t="s">
        <v>13</v>
      </c>
      <c r="Q15" s="9" t="s">
        <v>14</v>
      </c>
    </row>
    <row r="16" spans="1:17" s="7" customFormat="1" ht="22.5" customHeight="1" x14ac:dyDescent="0.4">
      <c r="A16" s="53"/>
      <c r="B16" s="53"/>
      <c r="C16" s="53"/>
      <c r="D16" s="53"/>
      <c r="E16" s="12"/>
      <c r="F16" s="13"/>
      <c r="G16" s="13"/>
      <c r="H16" s="14"/>
      <c r="I16" s="14"/>
      <c r="J16" s="14"/>
      <c r="K16" s="15"/>
      <c r="L16" s="13"/>
      <c r="M16" s="13"/>
      <c r="N16" s="14"/>
      <c r="O16" s="14"/>
      <c r="P16" s="14"/>
      <c r="Q16" s="12"/>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(3)効果的な行政運営の推進 -  ①満足度の高い行政サービスの提供</v>
      </c>
      <c r="B22" s="31"/>
      <c r="C22" s="31"/>
      <c r="D22" s="31"/>
      <c r="E22" s="31"/>
      <c r="F22" s="31"/>
      <c r="G22" s="31"/>
      <c r="H22" s="31"/>
      <c r="I22" s="31"/>
      <c r="J22" s="31"/>
      <c r="K22" s="31"/>
      <c r="L22" s="31"/>
      <c r="M22" s="31"/>
      <c r="N22" s="31"/>
      <c r="O22" s="31"/>
      <c r="P22" s="31"/>
      <c r="Q22" s="32"/>
    </row>
    <row r="23" spans="1:18" ht="27" customHeight="1" x14ac:dyDescent="0.4">
      <c r="A23" s="70" t="s">
        <v>148</v>
      </c>
      <c r="B23" s="71"/>
      <c r="C23" s="71"/>
      <c r="D23" s="72"/>
      <c r="E23" s="73" t="s">
        <v>144</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91</v>
      </c>
      <c r="L24" s="76"/>
      <c r="M24" s="76"/>
      <c r="N24" s="76"/>
      <c r="O24" s="76" t="s">
        <v>156</v>
      </c>
      <c r="P24" s="76"/>
      <c r="Q24" s="76"/>
    </row>
    <row r="25" spans="1:18" ht="71.25" customHeight="1" x14ac:dyDescent="0.4">
      <c r="A25" s="96" t="str">
        <f t="shared" ref="A25:A32" si="0">IF(A7="","",A7)</f>
        <v>262 住民本位の住民サービスの向上</v>
      </c>
      <c r="B25" s="97"/>
      <c r="C25" s="97"/>
      <c r="D25" s="98"/>
      <c r="E25" s="80" t="s">
        <v>100</v>
      </c>
      <c r="F25" s="81"/>
      <c r="G25" s="81"/>
      <c r="H25" s="81"/>
      <c r="I25" s="81"/>
      <c r="J25" s="82"/>
      <c r="K25" s="83" t="s">
        <v>92</v>
      </c>
      <c r="L25" s="83"/>
      <c r="M25" s="83"/>
      <c r="N25" s="83"/>
      <c r="O25" s="83" t="s">
        <v>92</v>
      </c>
      <c r="P25" s="83"/>
      <c r="Q25" s="83"/>
    </row>
    <row r="26" spans="1:18" ht="71.25" customHeight="1" x14ac:dyDescent="0.4">
      <c r="A26" s="96" t="str">
        <f t="shared" si="0"/>
        <v>263 住民協働による行政の役割の見直し</v>
      </c>
      <c r="B26" s="97"/>
      <c r="C26" s="97"/>
      <c r="D26" s="98"/>
      <c r="E26" s="80" t="s">
        <v>101</v>
      </c>
      <c r="F26" s="81"/>
      <c r="G26" s="81"/>
      <c r="H26" s="81"/>
      <c r="I26" s="81"/>
      <c r="J26" s="82"/>
      <c r="K26" s="83" t="s">
        <v>92</v>
      </c>
      <c r="L26" s="83"/>
      <c r="M26" s="83"/>
      <c r="N26" s="83"/>
      <c r="O26" s="83" t="s">
        <v>92</v>
      </c>
      <c r="P26" s="83"/>
      <c r="Q26" s="83"/>
    </row>
    <row r="27" spans="1:18" ht="71.25" customHeight="1" x14ac:dyDescent="0.4">
      <c r="A27" s="107" t="str">
        <f t="shared" si="0"/>
        <v>264 個人情報保護体制の強化</v>
      </c>
      <c r="B27" s="108"/>
      <c r="C27" s="108"/>
      <c r="D27" s="109"/>
      <c r="E27" s="80" t="s">
        <v>170</v>
      </c>
      <c r="F27" s="81"/>
      <c r="G27" s="81"/>
      <c r="H27" s="81"/>
      <c r="I27" s="81"/>
      <c r="J27" s="82"/>
      <c r="K27" s="110" t="s">
        <v>171</v>
      </c>
      <c r="L27" s="110"/>
      <c r="M27" s="110"/>
      <c r="N27" s="110"/>
      <c r="O27" s="83" t="s">
        <v>92</v>
      </c>
      <c r="P27" s="83"/>
      <c r="Q27" s="83"/>
    </row>
    <row r="28" spans="1:18" ht="71.25" hidden="1" customHeight="1" x14ac:dyDescent="0.4">
      <c r="A28" s="96" t="str">
        <f t="shared" si="0"/>
        <v/>
      </c>
      <c r="B28" s="97"/>
      <c r="C28" s="97"/>
      <c r="D28" s="98"/>
      <c r="E28" s="80"/>
      <c r="F28" s="81"/>
      <c r="G28" s="81"/>
      <c r="H28" s="81"/>
      <c r="I28" s="81"/>
      <c r="J28" s="82"/>
      <c r="K28" s="83" t="s">
        <v>92</v>
      </c>
      <c r="L28" s="83"/>
      <c r="M28" s="83"/>
      <c r="N28" s="83"/>
      <c r="O28" s="83" t="s">
        <v>92</v>
      </c>
      <c r="P28" s="83"/>
      <c r="Q28" s="83"/>
    </row>
    <row r="29" spans="1:18" ht="71.25" hidden="1" customHeight="1" x14ac:dyDescent="0.4">
      <c r="A29" s="96" t="str">
        <f t="shared" si="0"/>
        <v/>
      </c>
      <c r="B29" s="97"/>
      <c r="C29" s="97"/>
      <c r="D29" s="98"/>
      <c r="E29" s="80"/>
      <c r="F29" s="81"/>
      <c r="G29" s="81"/>
      <c r="H29" s="81"/>
      <c r="I29" s="81"/>
      <c r="J29" s="82"/>
      <c r="K29" s="83" t="s">
        <v>92</v>
      </c>
      <c r="L29" s="83"/>
      <c r="M29" s="83"/>
      <c r="N29" s="83"/>
      <c r="O29" s="83" t="s">
        <v>92</v>
      </c>
      <c r="P29" s="83"/>
      <c r="Q29" s="83"/>
    </row>
    <row r="30" spans="1:18" ht="45" hidden="1" customHeight="1" x14ac:dyDescent="0.4">
      <c r="A30" s="93" t="str">
        <f t="shared" si="0"/>
        <v/>
      </c>
      <c r="B30" s="94"/>
      <c r="C30" s="94"/>
      <c r="D30" s="95"/>
      <c r="E30" s="80"/>
      <c r="F30" s="81"/>
      <c r="G30" s="81"/>
      <c r="H30" s="81"/>
      <c r="I30" s="81"/>
      <c r="J30" s="82"/>
      <c r="K30" s="83" t="s">
        <v>92</v>
      </c>
      <c r="L30" s="83"/>
      <c r="M30" s="83"/>
      <c r="N30" s="83"/>
      <c r="O30" s="83" t="s">
        <v>92</v>
      </c>
      <c r="P30" s="83"/>
      <c r="Q30" s="83"/>
    </row>
    <row r="31" spans="1:18" ht="40.5" hidden="1" customHeight="1" x14ac:dyDescent="0.4">
      <c r="A31" s="93" t="str">
        <f t="shared" si="0"/>
        <v/>
      </c>
      <c r="B31" s="94"/>
      <c r="C31" s="94"/>
      <c r="D31" s="95"/>
      <c r="E31" s="80"/>
      <c r="F31" s="81"/>
      <c r="G31" s="81"/>
      <c r="H31" s="81"/>
      <c r="I31" s="81"/>
      <c r="J31" s="82"/>
      <c r="K31" s="83" t="s">
        <v>92</v>
      </c>
      <c r="L31" s="83"/>
      <c r="M31" s="83"/>
      <c r="N31" s="83"/>
      <c r="O31" s="83" t="s">
        <v>92</v>
      </c>
      <c r="P31" s="83"/>
      <c r="Q31" s="83"/>
    </row>
    <row r="32" spans="1:18" ht="40.5" hidden="1" customHeight="1" x14ac:dyDescent="0.4">
      <c r="A32" s="93" t="str">
        <f t="shared" si="0"/>
        <v/>
      </c>
      <c r="B32" s="94"/>
      <c r="C32" s="94"/>
      <c r="D32" s="95"/>
      <c r="E32" s="80"/>
      <c r="F32" s="81"/>
      <c r="G32" s="81"/>
      <c r="H32" s="81"/>
      <c r="I32" s="81"/>
      <c r="J32" s="82"/>
      <c r="K32" s="83" t="s">
        <v>92</v>
      </c>
      <c r="L32" s="83"/>
      <c r="M32" s="83"/>
      <c r="N32" s="83"/>
      <c r="O32" s="83" t="s">
        <v>92</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80</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52B7-5239-44A5-B02D-54C4133D91E5}">
  <sheetPr>
    <tabColor rgb="FF00B0F0"/>
    <pageSetUpPr fitToPage="1"/>
  </sheetPr>
  <dimension ref="A1:R32"/>
  <sheetViews>
    <sheetView topLeftCell="A26" zoomScaleNormal="100" workbookViewId="0">
      <selection activeCell="K26" sqref="K26:N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142</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21</v>
      </c>
      <c r="L2" s="65" t="s">
        <v>20</v>
      </c>
      <c r="M2" s="65"/>
      <c r="N2" s="65"/>
      <c r="O2" s="65"/>
      <c r="P2" s="65"/>
      <c r="Q2" s="65"/>
    </row>
    <row r="3" spans="1:17" s="7" customFormat="1" ht="30" customHeight="1" thickBot="1" x14ac:dyDescent="0.45">
      <c r="A3" s="68" t="s">
        <v>3</v>
      </c>
      <c r="B3" s="68"/>
      <c r="C3" s="69" t="s">
        <v>35</v>
      </c>
      <c r="D3" s="69"/>
      <c r="E3" s="69"/>
      <c r="F3" s="69"/>
      <c r="G3" s="69"/>
      <c r="H3" s="69"/>
      <c r="I3" s="69"/>
      <c r="J3" s="69"/>
      <c r="K3" s="69"/>
      <c r="L3" s="69"/>
      <c r="M3" s="69"/>
      <c r="N3" s="69"/>
      <c r="O3" s="69"/>
      <c r="P3" s="69"/>
      <c r="Q3" s="69"/>
    </row>
    <row r="4" spans="1:17" s="7" customFormat="1" ht="22.5" customHeight="1" thickTop="1" x14ac:dyDescent="0.4">
      <c r="A4" s="66" t="s">
        <v>145</v>
      </c>
      <c r="B4" s="66"/>
      <c r="C4" s="67" t="s">
        <v>86</v>
      </c>
      <c r="D4" s="67"/>
      <c r="E4" s="67"/>
      <c r="F4" s="67"/>
      <c r="G4" s="67"/>
      <c r="H4" s="67"/>
      <c r="I4" s="67"/>
      <c r="J4" s="67"/>
      <c r="K4" s="67"/>
      <c r="L4" s="67"/>
      <c r="M4" s="67"/>
      <c r="N4" s="67"/>
      <c r="O4" s="67"/>
      <c r="P4" s="67"/>
      <c r="Q4" s="67"/>
    </row>
    <row r="5" spans="1:17" ht="98.25" customHeight="1" x14ac:dyDescent="0.4">
      <c r="A5" s="59" t="s">
        <v>146</v>
      </c>
      <c r="B5" s="59"/>
      <c r="C5" s="49" t="s">
        <v>72</v>
      </c>
      <c r="D5" s="49"/>
      <c r="E5" s="49"/>
      <c r="F5" s="49"/>
      <c r="G5" s="49"/>
      <c r="H5" s="49"/>
      <c r="I5" s="49"/>
      <c r="J5" s="49"/>
      <c r="K5" s="49"/>
      <c r="L5" s="49"/>
      <c r="M5" s="49"/>
      <c r="N5" s="49"/>
      <c r="O5" s="49"/>
      <c r="P5" s="49"/>
      <c r="Q5" s="49"/>
    </row>
    <row r="6" spans="1:17" s="7" customFormat="1" ht="20.25" customHeight="1" x14ac:dyDescent="0.4">
      <c r="A6" s="60" t="s">
        <v>143</v>
      </c>
      <c r="B6" s="60"/>
      <c r="C6" s="60"/>
      <c r="D6" s="60"/>
      <c r="E6" s="60" t="s">
        <v>147</v>
      </c>
      <c r="F6" s="60"/>
      <c r="G6" s="60"/>
      <c r="H6" s="60"/>
      <c r="I6" s="60"/>
      <c r="J6" s="60"/>
      <c r="K6" s="60"/>
      <c r="L6" s="60"/>
      <c r="M6" s="60"/>
      <c r="N6" s="60"/>
      <c r="O6" s="60"/>
      <c r="P6" s="60" t="s">
        <v>4</v>
      </c>
      <c r="Q6" s="60"/>
    </row>
    <row r="7" spans="1:17" ht="40.5" customHeight="1" x14ac:dyDescent="0.4">
      <c r="A7" s="57" t="s">
        <v>128</v>
      </c>
      <c r="B7" s="58"/>
      <c r="C7" s="58"/>
      <c r="D7" s="58"/>
      <c r="E7" s="49" t="s">
        <v>37</v>
      </c>
      <c r="F7" s="49"/>
      <c r="G7" s="49"/>
      <c r="H7" s="49"/>
      <c r="I7" s="49"/>
      <c r="J7" s="49"/>
      <c r="K7" s="49"/>
      <c r="L7" s="49"/>
      <c r="M7" s="49"/>
      <c r="N7" s="49"/>
      <c r="O7" s="49"/>
      <c r="P7" s="50" t="s">
        <v>47</v>
      </c>
      <c r="Q7" s="50"/>
    </row>
    <row r="8" spans="1:17" ht="40.5" customHeight="1" x14ac:dyDescent="0.4">
      <c r="A8" s="57" t="s">
        <v>129</v>
      </c>
      <c r="B8" s="58"/>
      <c r="C8" s="58"/>
      <c r="D8" s="58"/>
      <c r="E8" s="49" t="s">
        <v>73</v>
      </c>
      <c r="F8" s="49"/>
      <c r="G8" s="49"/>
      <c r="H8" s="49"/>
      <c r="I8" s="49"/>
      <c r="J8" s="49"/>
      <c r="K8" s="49"/>
      <c r="L8" s="49"/>
      <c r="M8" s="49"/>
      <c r="N8" s="49"/>
      <c r="O8" s="49"/>
      <c r="P8" s="111" t="s">
        <v>47</v>
      </c>
      <c r="Q8" s="112"/>
    </row>
    <row r="9" spans="1:17" ht="40.5" customHeight="1" x14ac:dyDescent="0.4">
      <c r="A9" s="57" t="s">
        <v>130</v>
      </c>
      <c r="B9" s="58"/>
      <c r="C9" s="58"/>
      <c r="D9" s="58"/>
      <c r="E9" s="49" t="s">
        <v>38</v>
      </c>
      <c r="F9" s="49"/>
      <c r="G9" s="49"/>
      <c r="H9" s="49"/>
      <c r="I9" s="49"/>
      <c r="J9" s="49"/>
      <c r="K9" s="49"/>
      <c r="L9" s="49"/>
      <c r="M9" s="49"/>
      <c r="N9" s="49"/>
      <c r="O9" s="49"/>
      <c r="P9" s="50" t="s">
        <v>48</v>
      </c>
      <c r="Q9" s="50"/>
    </row>
    <row r="10" spans="1:17" ht="40.5" customHeight="1" x14ac:dyDescent="0.4">
      <c r="A10" s="57" t="s">
        <v>131</v>
      </c>
      <c r="B10" s="58"/>
      <c r="C10" s="58"/>
      <c r="D10" s="58"/>
      <c r="E10" s="49" t="s">
        <v>74</v>
      </c>
      <c r="F10" s="49"/>
      <c r="G10" s="49"/>
      <c r="H10" s="49"/>
      <c r="I10" s="49"/>
      <c r="J10" s="49"/>
      <c r="K10" s="49"/>
      <c r="L10" s="49"/>
      <c r="M10" s="49"/>
      <c r="N10" s="49"/>
      <c r="O10" s="49"/>
      <c r="P10" s="50" t="s">
        <v>47</v>
      </c>
      <c r="Q10" s="50"/>
    </row>
    <row r="11" spans="1:17" ht="40.5" customHeight="1" x14ac:dyDescent="0.4">
      <c r="A11" s="54" t="s">
        <v>132</v>
      </c>
      <c r="B11" s="55"/>
      <c r="C11" s="55"/>
      <c r="D11" s="56"/>
      <c r="E11" s="49" t="s">
        <v>39</v>
      </c>
      <c r="F11" s="49"/>
      <c r="G11" s="49"/>
      <c r="H11" s="49"/>
      <c r="I11" s="49"/>
      <c r="J11" s="49"/>
      <c r="K11" s="49"/>
      <c r="L11" s="49"/>
      <c r="M11" s="49"/>
      <c r="N11" s="49"/>
      <c r="O11" s="49"/>
      <c r="P11" s="50" t="s">
        <v>48</v>
      </c>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149</v>
      </c>
      <c r="G15" s="10" t="s">
        <v>7</v>
      </c>
      <c r="H15" s="36" t="s">
        <v>154</v>
      </c>
      <c r="I15" s="36"/>
      <c r="J15" s="36"/>
      <c r="K15" s="9" t="s">
        <v>8</v>
      </c>
      <c r="L15" s="36" t="s">
        <v>9</v>
      </c>
      <c r="M15" s="36" t="s">
        <v>10</v>
      </c>
      <c r="N15" s="36" t="s">
        <v>11</v>
      </c>
      <c r="O15" s="36" t="s">
        <v>12</v>
      </c>
      <c r="P15" s="36" t="s">
        <v>13</v>
      </c>
      <c r="Q15" s="9" t="s">
        <v>14</v>
      </c>
    </row>
    <row r="16" spans="1:17" s="7" customFormat="1" ht="22.5" customHeight="1" x14ac:dyDescent="0.4">
      <c r="A16" s="53" t="s">
        <v>54</v>
      </c>
      <c r="B16" s="53"/>
      <c r="C16" s="53"/>
      <c r="D16" s="53"/>
      <c r="E16" s="16">
        <v>15</v>
      </c>
      <c r="F16" s="17">
        <v>15</v>
      </c>
      <c r="G16" s="41">
        <v>38</v>
      </c>
      <c r="H16" s="42" t="s">
        <v>158</v>
      </c>
      <c r="I16" s="35"/>
      <c r="J16" s="35"/>
      <c r="K16" s="18">
        <v>35</v>
      </c>
      <c r="L16" s="17"/>
      <c r="M16" s="17"/>
      <c r="N16" s="35"/>
      <c r="O16" s="35"/>
      <c r="P16" s="35"/>
      <c r="Q16" s="16">
        <v>55</v>
      </c>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(3)効果的な行政運営の推進 -  ②効率的・効果的な行政運営の推進</v>
      </c>
      <c r="B22" s="31"/>
      <c r="C22" s="31"/>
      <c r="D22" s="31"/>
      <c r="E22" s="31"/>
      <c r="F22" s="31"/>
      <c r="G22" s="31"/>
      <c r="H22" s="31"/>
      <c r="I22" s="31"/>
      <c r="J22" s="31"/>
      <c r="K22" s="31"/>
      <c r="L22" s="31"/>
      <c r="M22" s="31"/>
      <c r="N22" s="31"/>
      <c r="O22" s="31"/>
      <c r="P22" s="31"/>
      <c r="Q22" s="32"/>
    </row>
    <row r="23" spans="1:18" ht="27" customHeight="1" x14ac:dyDescent="0.4">
      <c r="A23" s="70" t="s">
        <v>148</v>
      </c>
      <c r="B23" s="71"/>
      <c r="C23" s="71"/>
      <c r="D23" s="72"/>
      <c r="E23" s="73" t="s">
        <v>144</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91</v>
      </c>
      <c r="L24" s="76"/>
      <c r="M24" s="76"/>
      <c r="N24" s="76"/>
      <c r="O24" s="76" t="s">
        <v>156</v>
      </c>
      <c r="P24" s="76"/>
      <c r="Q24" s="76"/>
    </row>
    <row r="25" spans="1:18" ht="61.5" customHeight="1" x14ac:dyDescent="0.4">
      <c r="A25" s="77" t="str">
        <f t="shared" ref="A25:A32" si="0">IF(A7="","",A7)</f>
        <v>265 ＩＣＴ（情報通信技術）などを
活用した事務の効率化</v>
      </c>
      <c r="B25" s="78"/>
      <c r="C25" s="78"/>
      <c r="D25" s="79"/>
      <c r="E25" s="80" t="s">
        <v>102</v>
      </c>
      <c r="F25" s="81"/>
      <c r="G25" s="81"/>
      <c r="H25" s="81"/>
      <c r="I25" s="81"/>
      <c r="J25" s="82"/>
      <c r="K25" s="83" t="s">
        <v>92</v>
      </c>
      <c r="L25" s="83"/>
      <c r="M25" s="83"/>
      <c r="N25" s="83"/>
      <c r="O25" s="83" t="s">
        <v>92</v>
      </c>
      <c r="P25" s="83"/>
      <c r="Q25" s="83"/>
    </row>
    <row r="26" spans="1:18" ht="61.5" customHeight="1" x14ac:dyDescent="0.4">
      <c r="A26" s="77" t="str">
        <f t="shared" si="0"/>
        <v>266 教育、研究機関と連携した
事務の効率化の検討</v>
      </c>
      <c r="B26" s="78"/>
      <c r="C26" s="78"/>
      <c r="D26" s="79"/>
      <c r="E26" s="80" t="s">
        <v>104</v>
      </c>
      <c r="F26" s="81"/>
      <c r="G26" s="81"/>
      <c r="H26" s="81"/>
      <c r="I26" s="81"/>
      <c r="J26" s="82"/>
      <c r="K26" s="83" t="s">
        <v>92</v>
      </c>
      <c r="L26" s="83"/>
      <c r="M26" s="83"/>
      <c r="N26" s="83"/>
      <c r="O26" s="83" t="s">
        <v>92</v>
      </c>
      <c r="P26" s="83"/>
      <c r="Q26" s="83"/>
    </row>
    <row r="27" spans="1:18" ht="61.5" customHeight="1" x14ac:dyDescent="0.4">
      <c r="A27" s="77" t="str">
        <f t="shared" si="0"/>
        <v>267 官民連携、民間委託などによる
事務の合理化</v>
      </c>
      <c r="B27" s="78"/>
      <c r="C27" s="78"/>
      <c r="D27" s="79"/>
      <c r="E27" s="80" t="s">
        <v>103</v>
      </c>
      <c r="F27" s="81"/>
      <c r="G27" s="81"/>
      <c r="H27" s="81"/>
      <c r="I27" s="81"/>
      <c r="J27" s="82"/>
      <c r="K27" s="83" t="s">
        <v>92</v>
      </c>
      <c r="L27" s="83"/>
      <c r="M27" s="83"/>
      <c r="N27" s="83"/>
      <c r="O27" s="83" t="s">
        <v>92</v>
      </c>
      <c r="P27" s="83"/>
      <c r="Q27" s="83"/>
    </row>
    <row r="28" spans="1:18" ht="61.5" customHeight="1" x14ac:dyDescent="0.4">
      <c r="A28" s="77" t="str">
        <f t="shared" si="0"/>
        <v>268 「公共施設総合管理計画」の
適正な推進</v>
      </c>
      <c r="B28" s="78"/>
      <c r="C28" s="78"/>
      <c r="D28" s="79"/>
      <c r="E28" s="80" t="s">
        <v>105</v>
      </c>
      <c r="F28" s="81"/>
      <c r="G28" s="81"/>
      <c r="H28" s="81"/>
      <c r="I28" s="81"/>
      <c r="J28" s="82"/>
      <c r="K28" s="83" t="s">
        <v>92</v>
      </c>
      <c r="L28" s="83"/>
      <c r="M28" s="83"/>
      <c r="N28" s="83"/>
      <c r="O28" s="83" t="s">
        <v>92</v>
      </c>
      <c r="P28" s="83"/>
      <c r="Q28" s="83"/>
    </row>
    <row r="29" spans="1:18" ht="61.5" customHeight="1" x14ac:dyDescent="0.4">
      <c r="A29" s="90" t="str">
        <f t="shared" si="0"/>
        <v>269 地方分権や地域課題に応じた
行政機構の見直しと定員管理の適正化</v>
      </c>
      <c r="B29" s="91"/>
      <c r="C29" s="91"/>
      <c r="D29" s="92"/>
      <c r="E29" s="87" t="s">
        <v>172</v>
      </c>
      <c r="F29" s="88"/>
      <c r="G29" s="88"/>
      <c r="H29" s="88"/>
      <c r="I29" s="88"/>
      <c r="J29" s="89"/>
      <c r="K29" s="83" t="s">
        <v>92</v>
      </c>
      <c r="L29" s="83"/>
      <c r="M29" s="83"/>
      <c r="N29" s="83"/>
      <c r="O29" s="83" t="s">
        <v>92</v>
      </c>
      <c r="P29" s="83"/>
      <c r="Q29" s="83"/>
    </row>
    <row r="30" spans="1:18" ht="45" hidden="1" customHeight="1" x14ac:dyDescent="0.4">
      <c r="A30" s="93" t="str">
        <f t="shared" si="0"/>
        <v/>
      </c>
      <c r="B30" s="94"/>
      <c r="C30" s="94"/>
      <c r="D30" s="95"/>
      <c r="E30" s="80"/>
      <c r="F30" s="81"/>
      <c r="G30" s="81"/>
      <c r="H30" s="81"/>
      <c r="I30" s="81"/>
      <c r="J30" s="82"/>
      <c r="K30" s="83" t="s">
        <v>92</v>
      </c>
      <c r="L30" s="83"/>
      <c r="M30" s="83"/>
      <c r="N30" s="83"/>
      <c r="O30" s="83" t="s">
        <v>92</v>
      </c>
      <c r="P30" s="83"/>
      <c r="Q30" s="83"/>
    </row>
    <row r="31" spans="1:18" ht="40.5" hidden="1" customHeight="1" x14ac:dyDescent="0.4">
      <c r="A31" s="93" t="str">
        <f t="shared" si="0"/>
        <v/>
      </c>
      <c r="B31" s="94"/>
      <c r="C31" s="94"/>
      <c r="D31" s="95"/>
      <c r="E31" s="80"/>
      <c r="F31" s="81"/>
      <c r="G31" s="81"/>
      <c r="H31" s="81"/>
      <c r="I31" s="81"/>
      <c r="J31" s="82"/>
      <c r="K31" s="83" t="s">
        <v>92</v>
      </c>
      <c r="L31" s="83"/>
      <c r="M31" s="83"/>
      <c r="N31" s="83"/>
      <c r="O31" s="83" t="s">
        <v>92</v>
      </c>
      <c r="P31" s="83"/>
      <c r="Q31" s="83"/>
    </row>
    <row r="32" spans="1:18" ht="40.5" hidden="1" customHeight="1" x14ac:dyDescent="0.4">
      <c r="A32" s="93" t="str">
        <f t="shared" si="0"/>
        <v/>
      </c>
      <c r="B32" s="94"/>
      <c r="C32" s="94"/>
      <c r="D32" s="95"/>
      <c r="E32" s="80"/>
      <c r="F32" s="81"/>
      <c r="G32" s="81"/>
      <c r="H32" s="81"/>
      <c r="I32" s="81"/>
      <c r="J32" s="82"/>
      <c r="K32" s="83" t="s">
        <v>92</v>
      </c>
      <c r="L32" s="83"/>
      <c r="M32" s="83"/>
      <c r="N32" s="83"/>
      <c r="O32" s="83" t="s">
        <v>92</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81</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C81F-A548-4B64-8906-C29B3FC723E1}">
  <sheetPr>
    <tabColor rgb="FF00B0F0"/>
    <pageSetUpPr fitToPage="1"/>
  </sheetPr>
  <dimension ref="A1:R32"/>
  <sheetViews>
    <sheetView topLeftCell="A8" zoomScaleNormal="100" workbookViewId="0">
      <selection activeCell="K26" sqref="K26:N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142</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23</v>
      </c>
      <c r="L2" s="65" t="s">
        <v>22</v>
      </c>
      <c r="M2" s="65"/>
      <c r="N2" s="65"/>
      <c r="O2" s="65"/>
      <c r="P2" s="65"/>
      <c r="Q2" s="65"/>
    </row>
    <row r="3" spans="1:17" s="7" customFormat="1" ht="44.25" customHeight="1" thickBot="1" x14ac:dyDescent="0.45">
      <c r="A3" s="68" t="s">
        <v>3</v>
      </c>
      <c r="B3" s="68"/>
      <c r="C3" s="69" t="s">
        <v>69</v>
      </c>
      <c r="D3" s="69"/>
      <c r="E3" s="69"/>
      <c r="F3" s="69"/>
      <c r="G3" s="69"/>
      <c r="H3" s="69"/>
      <c r="I3" s="69"/>
      <c r="J3" s="69"/>
      <c r="K3" s="69"/>
      <c r="L3" s="69"/>
      <c r="M3" s="69"/>
      <c r="N3" s="69"/>
      <c r="O3" s="69"/>
      <c r="P3" s="69"/>
      <c r="Q3" s="69"/>
    </row>
    <row r="4" spans="1:17" s="7" customFormat="1" ht="22.5" customHeight="1" thickTop="1" x14ac:dyDescent="0.4">
      <c r="A4" s="66" t="s">
        <v>145</v>
      </c>
      <c r="B4" s="66"/>
      <c r="C4" s="67" t="s">
        <v>87</v>
      </c>
      <c r="D4" s="67"/>
      <c r="E4" s="67"/>
      <c r="F4" s="67"/>
      <c r="G4" s="67"/>
      <c r="H4" s="67"/>
      <c r="I4" s="67"/>
      <c r="J4" s="67"/>
      <c r="K4" s="67"/>
      <c r="L4" s="67"/>
      <c r="M4" s="67"/>
      <c r="N4" s="67"/>
      <c r="O4" s="67"/>
      <c r="P4" s="67"/>
      <c r="Q4" s="67"/>
    </row>
    <row r="5" spans="1:17" ht="72" customHeight="1" x14ac:dyDescent="0.4">
      <c r="A5" s="59" t="s">
        <v>146</v>
      </c>
      <c r="B5" s="59"/>
      <c r="C5" s="49" t="s">
        <v>40</v>
      </c>
      <c r="D5" s="49"/>
      <c r="E5" s="49"/>
      <c r="F5" s="49"/>
      <c r="G5" s="49"/>
      <c r="H5" s="49"/>
      <c r="I5" s="49"/>
      <c r="J5" s="49"/>
      <c r="K5" s="49"/>
      <c r="L5" s="49"/>
      <c r="M5" s="49"/>
      <c r="N5" s="49"/>
      <c r="O5" s="49"/>
      <c r="P5" s="49"/>
      <c r="Q5" s="49"/>
    </row>
    <row r="6" spans="1:17" s="7" customFormat="1" ht="20.25" customHeight="1" x14ac:dyDescent="0.4">
      <c r="A6" s="60" t="s">
        <v>143</v>
      </c>
      <c r="B6" s="60"/>
      <c r="C6" s="60"/>
      <c r="D6" s="60"/>
      <c r="E6" s="60" t="s">
        <v>147</v>
      </c>
      <c r="F6" s="60"/>
      <c r="G6" s="60"/>
      <c r="H6" s="60"/>
      <c r="I6" s="60"/>
      <c r="J6" s="60"/>
      <c r="K6" s="60"/>
      <c r="L6" s="60"/>
      <c r="M6" s="60"/>
      <c r="N6" s="60"/>
      <c r="O6" s="60"/>
      <c r="P6" s="60" t="s">
        <v>4</v>
      </c>
      <c r="Q6" s="60"/>
    </row>
    <row r="7" spans="1:17" ht="40.5" customHeight="1" x14ac:dyDescent="0.4">
      <c r="A7" s="57" t="s">
        <v>133</v>
      </c>
      <c r="B7" s="58"/>
      <c r="C7" s="58"/>
      <c r="D7" s="58"/>
      <c r="E7" s="49" t="s">
        <v>75</v>
      </c>
      <c r="F7" s="49"/>
      <c r="G7" s="49"/>
      <c r="H7" s="49"/>
      <c r="I7" s="49"/>
      <c r="J7" s="49"/>
      <c r="K7" s="49"/>
      <c r="L7" s="49"/>
      <c r="M7" s="49"/>
      <c r="N7" s="49"/>
      <c r="O7" s="49"/>
      <c r="P7" s="50" t="s">
        <v>47</v>
      </c>
      <c r="Q7" s="50"/>
    </row>
    <row r="8" spans="1:17" ht="40.5" customHeight="1" x14ac:dyDescent="0.4">
      <c r="A8" s="57" t="s">
        <v>134</v>
      </c>
      <c r="B8" s="58"/>
      <c r="C8" s="58"/>
      <c r="D8" s="58"/>
      <c r="E8" s="49" t="s">
        <v>76</v>
      </c>
      <c r="F8" s="49"/>
      <c r="G8" s="49"/>
      <c r="H8" s="49"/>
      <c r="I8" s="49"/>
      <c r="J8" s="49"/>
      <c r="K8" s="49"/>
      <c r="L8" s="49"/>
      <c r="M8" s="49"/>
      <c r="N8" s="49"/>
      <c r="O8" s="49"/>
      <c r="P8" s="50" t="s">
        <v>47</v>
      </c>
      <c r="Q8" s="50"/>
    </row>
    <row r="9" spans="1:17" ht="40.5" hidden="1" customHeight="1" x14ac:dyDescent="0.4">
      <c r="A9" s="57"/>
      <c r="B9" s="58"/>
      <c r="C9" s="58"/>
      <c r="D9" s="58"/>
      <c r="E9" s="49"/>
      <c r="F9" s="49"/>
      <c r="G9" s="49"/>
      <c r="H9" s="49"/>
      <c r="I9" s="49"/>
      <c r="J9" s="49"/>
      <c r="K9" s="49"/>
      <c r="L9" s="49"/>
      <c r="M9" s="49"/>
      <c r="N9" s="49"/>
      <c r="O9" s="49"/>
      <c r="P9" s="50"/>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149</v>
      </c>
      <c r="G15" s="10" t="s">
        <v>7</v>
      </c>
      <c r="H15" s="36" t="s">
        <v>154</v>
      </c>
      <c r="I15" s="36"/>
      <c r="J15" s="36"/>
      <c r="K15" s="9" t="s">
        <v>8</v>
      </c>
      <c r="L15" s="36" t="s">
        <v>9</v>
      </c>
      <c r="M15" s="36" t="s">
        <v>10</v>
      </c>
      <c r="N15" s="36" t="s">
        <v>11</v>
      </c>
      <c r="O15" s="36" t="s">
        <v>12</v>
      </c>
      <c r="P15" s="36" t="s">
        <v>13</v>
      </c>
      <c r="Q15" s="9" t="s">
        <v>14</v>
      </c>
    </row>
    <row r="16" spans="1:17" s="7" customFormat="1" ht="22.5" customHeight="1" x14ac:dyDescent="0.4">
      <c r="A16" s="53" t="s">
        <v>56</v>
      </c>
      <c r="B16" s="53"/>
      <c r="C16" s="53"/>
      <c r="D16" s="53"/>
      <c r="E16" s="16" t="s">
        <v>60</v>
      </c>
      <c r="F16" s="17" t="s">
        <v>60</v>
      </c>
      <c r="G16" s="43" t="s">
        <v>60</v>
      </c>
      <c r="H16" s="43" t="s">
        <v>150</v>
      </c>
      <c r="I16" s="35"/>
      <c r="J16" s="35"/>
      <c r="K16" s="16" t="s">
        <v>60</v>
      </c>
      <c r="L16" s="17"/>
      <c r="M16" s="17"/>
      <c r="N16" s="35"/>
      <c r="O16" s="35"/>
      <c r="P16" s="35"/>
      <c r="Q16" s="16" t="s">
        <v>60</v>
      </c>
    </row>
    <row r="17" spans="1:18" s="7" customFormat="1" ht="22.5" customHeight="1" x14ac:dyDescent="0.4">
      <c r="A17" s="53" t="s">
        <v>57</v>
      </c>
      <c r="B17" s="53"/>
      <c r="C17" s="53"/>
      <c r="D17" s="53"/>
      <c r="E17" s="16" t="s">
        <v>60</v>
      </c>
      <c r="F17" s="17" t="s">
        <v>60</v>
      </c>
      <c r="G17" s="43" t="s">
        <v>60</v>
      </c>
      <c r="H17" s="43" t="s">
        <v>150</v>
      </c>
      <c r="I17" s="35"/>
      <c r="J17" s="35"/>
      <c r="K17" s="16" t="s">
        <v>60</v>
      </c>
      <c r="L17" s="17"/>
      <c r="M17" s="17"/>
      <c r="N17" s="35"/>
      <c r="O17" s="35"/>
      <c r="P17" s="35"/>
      <c r="Q17" s="16" t="s">
        <v>60</v>
      </c>
    </row>
    <row r="18" spans="1:18" s="7" customFormat="1" ht="22.5" customHeight="1" x14ac:dyDescent="0.4">
      <c r="A18" s="53" t="s">
        <v>58</v>
      </c>
      <c r="B18" s="53"/>
      <c r="C18" s="53"/>
      <c r="D18" s="53"/>
      <c r="E18" s="16">
        <v>6.4</v>
      </c>
      <c r="F18" s="37">
        <v>6</v>
      </c>
      <c r="G18" s="43">
        <v>5.8</v>
      </c>
      <c r="H18" s="43" t="s">
        <v>150</v>
      </c>
      <c r="I18" s="35"/>
      <c r="J18" s="35"/>
      <c r="K18" s="23">
        <v>8</v>
      </c>
      <c r="L18" s="17"/>
      <c r="M18" s="17"/>
      <c r="N18" s="35"/>
      <c r="O18" s="35"/>
      <c r="P18" s="35"/>
      <c r="Q18" s="24">
        <v>10</v>
      </c>
    </row>
    <row r="19" spans="1:18" s="7" customFormat="1" ht="22.5" customHeight="1" x14ac:dyDescent="0.4">
      <c r="A19" s="53" t="s">
        <v>59</v>
      </c>
      <c r="B19" s="53"/>
      <c r="C19" s="53"/>
      <c r="D19" s="53"/>
      <c r="E19" s="16">
        <v>81.5</v>
      </c>
      <c r="F19" s="17">
        <v>67.5</v>
      </c>
      <c r="G19" s="43">
        <v>54.1</v>
      </c>
      <c r="H19" s="43" t="s">
        <v>150</v>
      </c>
      <c r="I19" s="35"/>
      <c r="J19" s="35"/>
      <c r="K19" s="23">
        <v>90</v>
      </c>
      <c r="L19" s="17"/>
      <c r="M19" s="17"/>
      <c r="N19" s="35"/>
      <c r="O19" s="35"/>
      <c r="P19" s="35"/>
      <c r="Q19" s="24">
        <v>100</v>
      </c>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①透明性の高い計画的な財政運営の推進</v>
      </c>
      <c r="B22" s="31"/>
      <c r="C22" s="31"/>
      <c r="D22" s="31"/>
      <c r="E22" s="31"/>
      <c r="F22" s="31"/>
      <c r="G22" s="31"/>
      <c r="H22" s="31"/>
      <c r="I22" s="31"/>
      <c r="J22" s="31"/>
      <c r="K22" s="31"/>
      <c r="L22" s="31"/>
      <c r="M22" s="31"/>
      <c r="N22" s="31"/>
      <c r="O22" s="31"/>
      <c r="P22" s="31"/>
      <c r="Q22" s="32"/>
    </row>
    <row r="23" spans="1:18" ht="27" customHeight="1" x14ac:dyDescent="0.4">
      <c r="A23" s="70" t="s">
        <v>148</v>
      </c>
      <c r="B23" s="71"/>
      <c r="C23" s="71"/>
      <c r="D23" s="72"/>
      <c r="E23" s="73" t="s">
        <v>144</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91</v>
      </c>
      <c r="L24" s="76"/>
      <c r="M24" s="76"/>
      <c r="N24" s="76"/>
      <c r="O24" s="76" t="s">
        <v>156</v>
      </c>
      <c r="P24" s="76"/>
      <c r="Q24" s="76"/>
    </row>
    <row r="25" spans="1:18" ht="71.25" customHeight="1" x14ac:dyDescent="0.4">
      <c r="A25" s="77" t="str">
        <f t="shared" ref="A25:A32" si="0">IF(A7="","",A7)</f>
        <v>270 積極的な行財政情報の公開</v>
      </c>
      <c r="B25" s="78"/>
      <c r="C25" s="78"/>
      <c r="D25" s="79"/>
      <c r="E25" s="80" t="s">
        <v>106</v>
      </c>
      <c r="F25" s="81"/>
      <c r="G25" s="81"/>
      <c r="H25" s="81"/>
      <c r="I25" s="81"/>
      <c r="J25" s="82"/>
      <c r="K25" s="83" t="s">
        <v>92</v>
      </c>
      <c r="L25" s="83"/>
      <c r="M25" s="83"/>
      <c r="N25" s="83"/>
      <c r="O25" s="83" t="s">
        <v>92</v>
      </c>
      <c r="P25" s="83"/>
      <c r="Q25" s="83"/>
    </row>
    <row r="26" spans="1:18" ht="71.25" customHeight="1" x14ac:dyDescent="0.4">
      <c r="A26" s="90" t="str">
        <f t="shared" si="0"/>
        <v>271 総合計画に基づく
中長期財政計画の策定</v>
      </c>
      <c r="B26" s="91"/>
      <c r="C26" s="91"/>
      <c r="D26" s="92"/>
      <c r="E26" s="80" t="s">
        <v>107</v>
      </c>
      <c r="F26" s="81"/>
      <c r="G26" s="81"/>
      <c r="H26" s="81"/>
      <c r="I26" s="81"/>
      <c r="J26" s="82"/>
      <c r="K26" s="83" t="s">
        <v>92</v>
      </c>
      <c r="L26" s="83"/>
      <c r="M26" s="83"/>
      <c r="N26" s="83"/>
      <c r="O26" s="83" t="s">
        <v>92</v>
      </c>
      <c r="P26" s="83"/>
      <c r="Q26" s="83"/>
    </row>
    <row r="27" spans="1:18" ht="71.25" hidden="1" customHeight="1" x14ac:dyDescent="0.4">
      <c r="A27" s="96" t="str">
        <f t="shared" si="0"/>
        <v/>
      </c>
      <c r="B27" s="97"/>
      <c r="C27" s="97"/>
      <c r="D27" s="98"/>
      <c r="E27" s="80"/>
      <c r="F27" s="81"/>
      <c r="G27" s="81"/>
      <c r="H27" s="81"/>
      <c r="I27" s="81"/>
      <c r="J27" s="82"/>
      <c r="K27" s="83" t="s">
        <v>92</v>
      </c>
      <c r="L27" s="83"/>
      <c r="M27" s="83"/>
      <c r="N27" s="83"/>
      <c r="O27" s="83" t="s">
        <v>92</v>
      </c>
      <c r="P27" s="83"/>
      <c r="Q27" s="83"/>
    </row>
    <row r="28" spans="1:18" ht="71.25" hidden="1" customHeight="1" x14ac:dyDescent="0.4">
      <c r="A28" s="96" t="str">
        <f t="shared" si="0"/>
        <v/>
      </c>
      <c r="B28" s="97"/>
      <c r="C28" s="97"/>
      <c r="D28" s="98"/>
      <c r="E28" s="80"/>
      <c r="F28" s="81"/>
      <c r="G28" s="81"/>
      <c r="H28" s="81"/>
      <c r="I28" s="81"/>
      <c r="J28" s="82"/>
      <c r="K28" s="83" t="s">
        <v>92</v>
      </c>
      <c r="L28" s="83"/>
      <c r="M28" s="83"/>
      <c r="N28" s="83"/>
      <c r="O28" s="83" t="s">
        <v>92</v>
      </c>
      <c r="P28" s="83"/>
      <c r="Q28" s="83"/>
    </row>
    <row r="29" spans="1:18" ht="71.25" hidden="1" customHeight="1" x14ac:dyDescent="0.4">
      <c r="A29" s="96" t="str">
        <f t="shared" si="0"/>
        <v/>
      </c>
      <c r="B29" s="97"/>
      <c r="C29" s="97"/>
      <c r="D29" s="98"/>
      <c r="E29" s="80"/>
      <c r="F29" s="81"/>
      <c r="G29" s="81"/>
      <c r="H29" s="81"/>
      <c r="I29" s="81"/>
      <c r="J29" s="82"/>
      <c r="K29" s="83" t="s">
        <v>92</v>
      </c>
      <c r="L29" s="83"/>
      <c r="M29" s="83"/>
      <c r="N29" s="83"/>
      <c r="O29" s="83" t="s">
        <v>92</v>
      </c>
      <c r="P29" s="83"/>
      <c r="Q29" s="83"/>
    </row>
    <row r="30" spans="1:18" ht="45" hidden="1" customHeight="1" x14ac:dyDescent="0.4">
      <c r="A30" s="93" t="str">
        <f t="shared" si="0"/>
        <v/>
      </c>
      <c r="B30" s="94"/>
      <c r="C30" s="94"/>
      <c r="D30" s="95"/>
      <c r="E30" s="80"/>
      <c r="F30" s="81"/>
      <c r="G30" s="81"/>
      <c r="H30" s="81"/>
      <c r="I30" s="81"/>
      <c r="J30" s="82"/>
      <c r="K30" s="83" t="s">
        <v>92</v>
      </c>
      <c r="L30" s="83"/>
      <c r="M30" s="83"/>
      <c r="N30" s="83"/>
      <c r="O30" s="83" t="s">
        <v>92</v>
      </c>
      <c r="P30" s="83"/>
      <c r="Q30" s="83"/>
    </row>
    <row r="31" spans="1:18" ht="40.5" hidden="1" customHeight="1" x14ac:dyDescent="0.4">
      <c r="A31" s="93" t="str">
        <f t="shared" si="0"/>
        <v/>
      </c>
      <c r="B31" s="94"/>
      <c r="C31" s="94"/>
      <c r="D31" s="95"/>
      <c r="E31" s="80"/>
      <c r="F31" s="81"/>
      <c r="G31" s="81"/>
      <c r="H31" s="81"/>
      <c r="I31" s="81"/>
      <c r="J31" s="82"/>
      <c r="K31" s="83" t="s">
        <v>92</v>
      </c>
      <c r="L31" s="83"/>
      <c r="M31" s="83"/>
      <c r="N31" s="83"/>
      <c r="O31" s="83" t="s">
        <v>92</v>
      </c>
      <c r="P31" s="83"/>
      <c r="Q31" s="83"/>
    </row>
    <row r="32" spans="1:18" ht="40.5" hidden="1" customHeight="1" x14ac:dyDescent="0.4">
      <c r="A32" s="93" t="str">
        <f t="shared" si="0"/>
        <v/>
      </c>
      <c r="B32" s="94"/>
      <c r="C32" s="94"/>
      <c r="D32" s="95"/>
      <c r="E32" s="80"/>
      <c r="F32" s="81"/>
      <c r="G32" s="81"/>
      <c r="H32" s="81"/>
      <c r="I32" s="81"/>
      <c r="J32" s="82"/>
      <c r="K32" s="83" t="s">
        <v>92</v>
      </c>
      <c r="L32" s="83"/>
      <c r="M32" s="83"/>
      <c r="N32" s="83"/>
      <c r="O32" s="83" t="s">
        <v>92</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82</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810D3-D8B7-4972-8CA3-4731CF21BE42}">
  <sheetPr>
    <tabColor rgb="FF00B0F0"/>
    <pageSetUpPr fitToPage="1"/>
  </sheetPr>
  <dimension ref="A1:R32"/>
  <sheetViews>
    <sheetView zoomScaleNormal="100" workbookViewId="0">
      <selection activeCell="K26" sqref="K26:N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142</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23</v>
      </c>
      <c r="L2" s="65" t="s">
        <v>22</v>
      </c>
      <c r="M2" s="65"/>
      <c r="N2" s="65"/>
      <c r="O2" s="65"/>
      <c r="P2" s="65"/>
      <c r="Q2" s="65"/>
    </row>
    <row r="3" spans="1:17" s="7" customFormat="1" ht="44.25" customHeight="1" thickBot="1" x14ac:dyDescent="0.45">
      <c r="A3" s="68" t="s">
        <v>3</v>
      </c>
      <c r="B3" s="68"/>
      <c r="C3" s="69" t="s">
        <v>69</v>
      </c>
      <c r="D3" s="69"/>
      <c r="E3" s="69"/>
      <c r="F3" s="69"/>
      <c r="G3" s="69"/>
      <c r="H3" s="69"/>
      <c r="I3" s="69"/>
      <c r="J3" s="69"/>
      <c r="K3" s="69"/>
      <c r="L3" s="69"/>
      <c r="M3" s="69"/>
      <c r="N3" s="69"/>
      <c r="O3" s="69"/>
      <c r="P3" s="69"/>
      <c r="Q3" s="69"/>
    </row>
    <row r="4" spans="1:17" s="7" customFormat="1" ht="22.5" customHeight="1" thickTop="1" x14ac:dyDescent="0.4">
      <c r="A4" s="66" t="s">
        <v>145</v>
      </c>
      <c r="B4" s="66"/>
      <c r="C4" s="67" t="s">
        <v>88</v>
      </c>
      <c r="D4" s="67"/>
      <c r="E4" s="67"/>
      <c r="F4" s="67"/>
      <c r="G4" s="67"/>
      <c r="H4" s="67"/>
      <c r="I4" s="67"/>
      <c r="J4" s="67"/>
      <c r="K4" s="67"/>
      <c r="L4" s="67"/>
      <c r="M4" s="67"/>
      <c r="N4" s="67"/>
      <c r="O4" s="67"/>
      <c r="P4" s="67"/>
      <c r="Q4" s="67"/>
    </row>
    <row r="5" spans="1:17" ht="95.25" customHeight="1" x14ac:dyDescent="0.4">
      <c r="A5" s="59" t="s">
        <v>146</v>
      </c>
      <c r="B5" s="59"/>
      <c r="C5" s="49" t="s">
        <v>41</v>
      </c>
      <c r="D5" s="49"/>
      <c r="E5" s="49"/>
      <c r="F5" s="49"/>
      <c r="G5" s="49"/>
      <c r="H5" s="49"/>
      <c r="I5" s="49"/>
      <c r="J5" s="49"/>
      <c r="K5" s="49"/>
      <c r="L5" s="49"/>
      <c r="M5" s="49"/>
      <c r="N5" s="49"/>
      <c r="O5" s="49"/>
      <c r="P5" s="49"/>
      <c r="Q5" s="49"/>
    </row>
    <row r="6" spans="1:17" s="7" customFormat="1" ht="20.25" customHeight="1" x14ac:dyDescent="0.4">
      <c r="A6" s="60" t="s">
        <v>143</v>
      </c>
      <c r="B6" s="60"/>
      <c r="C6" s="60"/>
      <c r="D6" s="60"/>
      <c r="E6" s="60" t="s">
        <v>147</v>
      </c>
      <c r="F6" s="60"/>
      <c r="G6" s="60"/>
      <c r="H6" s="60"/>
      <c r="I6" s="60"/>
      <c r="J6" s="60"/>
      <c r="K6" s="60"/>
      <c r="L6" s="60"/>
      <c r="M6" s="60"/>
      <c r="N6" s="60"/>
      <c r="O6" s="60"/>
      <c r="P6" s="60" t="s">
        <v>4</v>
      </c>
      <c r="Q6" s="60"/>
    </row>
    <row r="7" spans="1:17" ht="40.5" customHeight="1" x14ac:dyDescent="0.4">
      <c r="A7" s="57" t="s">
        <v>135</v>
      </c>
      <c r="B7" s="58"/>
      <c r="C7" s="58"/>
      <c r="D7" s="58"/>
      <c r="E7" s="49" t="s">
        <v>77</v>
      </c>
      <c r="F7" s="49"/>
      <c r="G7" s="49"/>
      <c r="H7" s="49"/>
      <c r="I7" s="49"/>
      <c r="J7" s="49"/>
      <c r="K7" s="49"/>
      <c r="L7" s="49"/>
      <c r="M7" s="49"/>
      <c r="N7" s="49"/>
      <c r="O7" s="49"/>
      <c r="P7" s="50" t="s">
        <v>47</v>
      </c>
      <c r="Q7" s="50"/>
    </row>
    <row r="8" spans="1:17" ht="40.5" customHeight="1" x14ac:dyDescent="0.4">
      <c r="A8" s="57" t="s">
        <v>136</v>
      </c>
      <c r="B8" s="58"/>
      <c r="C8" s="58"/>
      <c r="D8" s="58"/>
      <c r="E8" s="49" t="s">
        <v>78</v>
      </c>
      <c r="F8" s="49"/>
      <c r="G8" s="49"/>
      <c r="H8" s="49"/>
      <c r="I8" s="49"/>
      <c r="J8" s="49"/>
      <c r="K8" s="49"/>
      <c r="L8" s="49"/>
      <c r="M8" s="49"/>
      <c r="N8" s="49"/>
      <c r="O8" s="49"/>
      <c r="P8" s="50" t="s">
        <v>47</v>
      </c>
      <c r="Q8" s="50"/>
    </row>
    <row r="9" spans="1:17" ht="54.75" customHeight="1" x14ac:dyDescent="0.4">
      <c r="A9" s="57" t="s">
        <v>137</v>
      </c>
      <c r="B9" s="58"/>
      <c r="C9" s="58"/>
      <c r="D9" s="58"/>
      <c r="E9" s="49" t="s">
        <v>42</v>
      </c>
      <c r="F9" s="49"/>
      <c r="G9" s="49"/>
      <c r="H9" s="49"/>
      <c r="I9" s="49"/>
      <c r="J9" s="49"/>
      <c r="K9" s="49"/>
      <c r="L9" s="49"/>
      <c r="M9" s="49"/>
      <c r="N9" s="49"/>
      <c r="O9" s="49"/>
      <c r="P9" s="50" t="s">
        <v>50</v>
      </c>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149</v>
      </c>
      <c r="G15" s="10" t="s">
        <v>7</v>
      </c>
      <c r="H15" s="36" t="s">
        <v>154</v>
      </c>
      <c r="I15" s="36"/>
      <c r="J15" s="36"/>
      <c r="K15" s="9" t="s">
        <v>8</v>
      </c>
      <c r="L15" s="36" t="s">
        <v>9</v>
      </c>
      <c r="M15" s="36" t="s">
        <v>10</v>
      </c>
      <c r="N15" s="36" t="s">
        <v>11</v>
      </c>
      <c r="O15" s="36" t="s">
        <v>12</v>
      </c>
      <c r="P15" s="36" t="s">
        <v>13</v>
      </c>
      <c r="Q15" s="9" t="s">
        <v>14</v>
      </c>
    </row>
    <row r="16" spans="1:17" s="7" customFormat="1" ht="22.5" customHeight="1" x14ac:dyDescent="0.4">
      <c r="A16" s="53" t="s">
        <v>55</v>
      </c>
      <c r="B16" s="53"/>
      <c r="C16" s="53"/>
      <c r="D16" s="53"/>
      <c r="E16" s="16">
        <v>95.9</v>
      </c>
      <c r="F16" s="17">
        <v>95.7</v>
      </c>
      <c r="G16" s="41">
        <v>95.6</v>
      </c>
      <c r="H16" s="42" t="s">
        <v>165</v>
      </c>
      <c r="I16" s="35"/>
      <c r="J16" s="35"/>
      <c r="K16" s="18">
        <v>96.1</v>
      </c>
      <c r="L16" s="17"/>
      <c r="M16" s="17"/>
      <c r="N16" s="35"/>
      <c r="O16" s="35"/>
      <c r="P16" s="35"/>
      <c r="Q16" s="16">
        <v>96.3</v>
      </c>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②持続可能な財政運営の推進</v>
      </c>
      <c r="B22" s="31"/>
      <c r="C22" s="31"/>
      <c r="D22" s="31"/>
      <c r="E22" s="31"/>
      <c r="F22" s="31"/>
      <c r="G22" s="31"/>
      <c r="H22" s="31"/>
      <c r="I22" s="31"/>
      <c r="J22" s="31"/>
      <c r="K22" s="31"/>
      <c r="L22" s="31"/>
      <c r="M22" s="31"/>
      <c r="N22" s="31"/>
      <c r="O22" s="31"/>
      <c r="P22" s="31"/>
      <c r="Q22" s="32"/>
    </row>
    <row r="23" spans="1:18" ht="27" customHeight="1" x14ac:dyDescent="0.4">
      <c r="A23" s="70" t="s">
        <v>148</v>
      </c>
      <c r="B23" s="71"/>
      <c r="C23" s="71"/>
      <c r="D23" s="72"/>
      <c r="E23" s="73" t="s">
        <v>144</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91</v>
      </c>
      <c r="L24" s="76"/>
      <c r="M24" s="76"/>
      <c r="N24" s="76"/>
      <c r="O24" s="76" t="s">
        <v>156</v>
      </c>
      <c r="P24" s="76"/>
      <c r="Q24" s="76"/>
    </row>
    <row r="25" spans="1:18" ht="71.25" customHeight="1" x14ac:dyDescent="0.4">
      <c r="A25" s="77" t="str">
        <f t="shared" ref="A25:A32" si="0">IF(A7="","",A7)</f>
        <v>272 財源の重点かつ効率的な
予算配分の推進</v>
      </c>
      <c r="B25" s="78"/>
      <c r="C25" s="78"/>
      <c r="D25" s="79"/>
      <c r="E25" s="80" t="s">
        <v>108</v>
      </c>
      <c r="F25" s="81"/>
      <c r="G25" s="81"/>
      <c r="H25" s="81"/>
      <c r="I25" s="81"/>
      <c r="J25" s="82"/>
      <c r="K25" s="83" t="s">
        <v>92</v>
      </c>
      <c r="L25" s="83"/>
      <c r="M25" s="83"/>
      <c r="N25" s="83"/>
      <c r="O25" s="83" t="s">
        <v>92</v>
      </c>
      <c r="P25" s="83"/>
      <c r="Q25" s="83"/>
    </row>
    <row r="26" spans="1:18" ht="71.25" customHeight="1" x14ac:dyDescent="0.4">
      <c r="A26" s="77" t="str">
        <f t="shared" si="0"/>
        <v>273 国、県などの制度事業の
効率的、計画的な活用</v>
      </c>
      <c r="B26" s="78"/>
      <c r="C26" s="78"/>
      <c r="D26" s="79"/>
      <c r="E26" s="80" t="s">
        <v>109</v>
      </c>
      <c r="F26" s="81"/>
      <c r="G26" s="81"/>
      <c r="H26" s="81"/>
      <c r="I26" s="81"/>
      <c r="J26" s="82"/>
      <c r="K26" s="83" t="s">
        <v>92</v>
      </c>
      <c r="L26" s="83"/>
      <c r="M26" s="83"/>
      <c r="N26" s="83"/>
      <c r="O26" s="83" t="s">
        <v>92</v>
      </c>
      <c r="P26" s="83"/>
      <c r="Q26" s="83"/>
    </row>
    <row r="27" spans="1:18" ht="71.25" customHeight="1" x14ac:dyDescent="0.4">
      <c r="A27" s="90" t="str">
        <f t="shared" si="0"/>
        <v>274 税や保険料の適正かつ公平な徴収と
受益者負担の適正化</v>
      </c>
      <c r="B27" s="91"/>
      <c r="C27" s="91"/>
      <c r="D27" s="92"/>
      <c r="E27" s="80" t="s">
        <v>163</v>
      </c>
      <c r="F27" s="81"/>
      <c r="G27" s="81"/>
      <c r="H27" s="81"/>
      <c r="I27" s="81"/>
      <c r="J27" s="82"/>
      <c r="K27" s="83" t="s">
        <v>164</v>
      </c>
      <c r="L27" s="83"/>
      <c r="M27" s="83"/>
      <c r="N27" s="83"/>
      <c r="O27" s="83" t="s">
        <v>92</v>
      </c>
      <c r="P27" s="83"/>
      <c r="Q27" s="83"/>
    </row>
    <row r="28" spans="1:18" ht="71.25" hidden="1" customHeight="1" x14ac:dyDescent="0.4">
      <c r="A28" s="96" t="str">
        <f t="shared" si="0"/>
        <v/>
      </c>
      <c r="B28" s="97"/>
      <c r="C28" s="97"/>
      <c r="D28" s="98"/>
      <c r="E28" s="80"/>
      <c r="F28" s="81"/>
      <c r="G28" s="81"/>
      <c r="H28" s="81"/>
      <c r="I28" s="81"/>
      <c r="J28" s="82"/>
      <c r="K28" s="83" t="s">
        <v>92</v>
      </c>
      <c r="L28" s="83"/>
      <c r="M28" s="83"/>
      <c r="N28" s="83"/>
      <c r="O28" s="83" t="s">
        <v>92</v>
      </c>
      <c r="P28" s="83"/>
      <c r="Q28" s="83"/>
    </row>
    <row r="29" spans="1:18" ht="71.25" hidden="1" customHeight="1" x14ac:dyDescent="0.4">
      <c r="A29" s="96" t="str">
        <f t="shared" si="0"/>
        <v/>
      </c>
      <c r="B29" s="97"/>
      <c r="C29" s="97"/>
      <c r="D29" s="98"/>
      <c r="E29" s="80"/>
      <c r="F29" s="81"/>
      <c r="G29" s="81"/>
      <c r="H29" s="81"/>
      <c r="I29" s="81"/>
      <c r="J29" s="82"/>
      <c r="K29" s="83" t="s">
        <v>92</v>
      </c>
      <c r="L29" s="83"/>
      <c r="M29" s="83"/>
      <c r="N29" s="83"/>
      <c r="O29" s="83" t="s">
        <v>92</v>
      </c>
      <c r="P29" s="83"/>
      <c r="Q29" s="83"/>
    </row>
    <row r="30" spans="1:18" ht="45" hidden="1" customHeight="1" x14ac:dyDescent="0.4">
      <c r="A30" s="93" t="str">
        <f t="shared" si="0"/>
        <v/>
      </c>
      <c r="B30" s="94"/>
      <c r="C30" s="94"/>
      <c r="D30" s="95"/>
      <c r="E30" s="80"/>
      <c r="F30" s="81"/>
      <c r="G30" s="81"/>
      <c r="H30" s="81"/>
      <c r="I30" s="81"/>
      <c r="J30" s="82"/>
      <c r="K30" s="83" t="s">
        <v>92</v>
      </c>
      <c r="L30" s="83"/>
      <c r="M30" s="83"/>
      <c r="N30" s="83"/>
      <c r="O30" s="83" t="s">
        <v>92</v>
      </c>
      <c r="P30" s="83"/>
      <c r="Q30" s="83"/>
    </row>
    <row r="31" spans="1:18" ht="40.5" hidden="1" customHeight="1" x14ac:dyDescent="0.4">
      <c r="A31" s="93" t="str">
        <f t="shared" si="0"/>
        <v/>
      </c>
      <c r="B31" s="94"/>
      <c r="C31" s="94"/>
      <c r="D31" s="95"/>
      <c r="E31" s="80"/>
      <c r="F31" s="81"/>
      <c r="G31" s="81"/>
      <c r="H31" s="81"/>
      <c r="I31" s="81"/>
      <c r="J31" s="82"/>
      <c r="K31" s="83" t="s">
        <v>92</v>
      </c>
      <c r="L31" s="83"/>
      <c r="M31" s="83"/>
      <c r="N31" s="83"/>
      <c r="O31" s="83" t="s">
        <v>92</v>
      </c>
      <c r="P31" s="83"/>
      <c r="Q31" s="83"/>
    </row>
    <row r="32" spans="1:18" ht="40.5" hidden="1" customHeight="1" x14ac:dyDescent="0.4">
      <c r="A32" s="93" t="str">
        <f t="shared" si="0"/>
        <v/>
      </c>
      <c r="B32" s="94"/>
      <c r="C32" s="94"/>
      <c r="D32" s="95"/>
      <c r="E32" s="80"/>
      <c r="F32" s="81"/>
      <c r="G32" s="81"/>
      <c r="H32" s="81"/>
      <c r="I32" s="81"/>
      <c r="J32" s="82"/>
      <c r="K32" s="83" t="s">
        <v>92</v>
      </c>
      <c r="L32" s="83"/>
      <c r="M32" s="83"/>
      <c r="N32" s="83"/>
      <c r="O32" s="83" t="s">
        <v>92</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83</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7C54A-6725-4FC0-BC4A-9F0A5BC730D9}">
  <sheetPr>
    <tabColor rgb="FF00B0F0"/>
    <pageSetUpPr fitToPage="1"/>
  </sheetPr>
  <dimension ref="A1:R32"/>
  <sheetViews>
    <sheetView topLeftCell="B20" zoomScaleNormal="100" workbookViewId="0">
      <selection activeCell="K41" sqref="K41"/>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142</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23</v>
      </c>
      <c r="L2" s="65" t="s">
        <v>22</v>
      </c>
      <c r="M2" s="65"/>
      <c r="N2" s="65"/>
      <c r="O2" s="65"/>
      <c r="P2" s="65"/>
      <c r="Q2" s="65"/>
    </row>
    <row r="3" spans="1:17" s="7" customFormat="1" ht="44.25" customHeight="1" thickBot="1" x14ac:dyDescent="0.45">
      <c r="A3" s="68" t="s">
        <v>3</v>
      </c>
      <c r="B3" s="68"/>
      <c r="C3" s="69" t="s">
        <v>69</v>
      </c>
      <c r="D3" s="69"/>
      <c r="E3" s="69"/>
      <c r="F3" s="69"/>
      <c r="G3" s="69"/>
      <c r="H3" s="69"/>
      <c r="I3" s="69"/>
      <c r="J3" s="69"/>
      <c r="K3" s="69"/>
      <c r="L3" s="69"/>
      <c r="M3" s="69"/>
      <c r="N3" s="69"/>
      <c r="O3" s="69"/>
      <c r="P3" s="69"/>
      <c r="Q3" s="69"/>
    </row>
    <row r="4" spans="1:17" s="7" customFormat="1" ht="22.5" customHeight="1" thickTop="1" x14ac:dyDescent="0.4">
      <c r="A4" s="66" t="s">
        <v>145</v>
      </c>
      <c r="B4" s="66"/>
      <c r="C4" s="67" t="s">
        <v>89</v>
      </c>
      <c r="D4" s="67"/>
      <c r="E4" s="67"/>
      <c r="F4" s="67"/>
      <c r="G4" s="67"/>
      <c r="H4" s="67"/>
      <c r="I4" s="67"/>
      <c r="J4" s="67"/>
      <c r="K4" s="67"/>
      <c r="L4" s="67"/>
      <c r="M4" s="67"/>
      <c r="N4" s="67"/>
      <c r="O4" s="67"/>
      <c r="P4" s="67"/>
      <c r="Q4" s="67"/>
    </row>
    <row r="5" spans="1:17" ht="72" customHeight="1" x14ac:dyDescent="0.4">
      <c r="A5" s="59" t="s">
        <v>146</v>
      </c>
      <c r="B5" s="59"/>
      <c r="C5" s="49" t="s">
        <v>43</v>
      </c>
      <c r="D5" s="49"/>
      <c r="E5" s="49"/>
      <c r="F5" s="49"/>
      <c r="G5" s="49"/>
      <c r="H5" s="49"/>
      <c r="I5" s="49"/>
      <c r="J5" s="49"/>
      <c r="K5" s="49"/>
      <c r="L5" s="49"/>
      <c r="M5" s="49"/>
      <c r="N5" s="49"/>
      <c r="O5" s="49"/>
      <c r="P5" s="49"/>
      <c r="Q5" s="49"/>
    </row>
    <row r="6" spans="1:17" s="7" customFormat="1" ht="20.25" customHeight="1" x14ac:dyDescent="0.4">
      <c r="A6" s="60" t="s">
        <v>143</v>
      </c>
      <c r="B6" s="60"/>
      <c r="C6" s="60"/>
      <c r="D6" s="60"/>
      <c r="E6" s="60" t="s">
        <v>147</v>
      </c>
      <c r="F6" s="60"/>
      <c r="G6" s="60"/>
      <c r="H6" s="60"/>
      <c r="I6" s="60"/>
      <c r="J6" s="60"/>
      <c r="K6" s="60"/>
      <c r="L6" s="60"/>
      <c r="M6" s="60"/>
      <c r="N6" s="60"/>
      <c r="O6" s="60"/>
      <c r="P6" s="60" t="s">
        <v>4</v>
      </c>
      <c r="Q6" s="60"/>
    </row>
    <row r="7" spans="1:17" ht="40.5" customHeight="1" x14ac:dyDescent="0.4">
      <c r="A7" s="57" t="s">
        <v>138</v>
      </c>
      <c r="B7" s="58"/>
      <c r="C7" s="58"/>
      <c r="D7" s="58"/>
      <c r="E7" s="49" t="s">
        <v>44</v>
      </c>
      <c r="F7" s="49"/>
      <c r="G7" s="49"/>
      <c r="H7" s="49"/>
      <c r="I7" s="49"/>
      <c r="J7" s="49"/>
      <c r="K7" s="49"/>
      <c r="L7" s="49"/>
      <c r="M7" s="49"/>
      <c r="N7" s="49"/>
      <c r="O7" s="49"/>
      <c r="P7" s="50" t="s">
        <v>48</v>
      </c>
      <c r="Q7" s="50"/>
    </row>
    <row r="8" spans="1:17" ht="40.5" hidden="1" customHeight="1" x14ac:dyDescent="0.4">
      <c r="A8" s="58"/>
      <c r="B8" s="58"/>
      <c r="C8" s="58"/>
      <c r="D8" s="58"/>
      <c r="E8" s="49"/>
      <c r="F8" s="49"/>
      <c r="G8" s="49"/>
      <c r="H8" s="49"/>
      <c r="I8" s="49"/>
      <c r="J8" s="49"/>
      <c r="K8" s="49"/>
      <c r="L8" s="49"/>
      <c r="M8" s="49"/>
      <c r="N8" s="49"/>
      <c r="O8" s="49"/>
      <c r="P8" s="50"/>
      <c r="Q8" s="50"/>
    </row>
    <row r="9" spans="1:17" ht="40.5" hidden="1" customHeight="1" x14ac:dyDescent="0.4">
      <c r="A9" s="57"/>
      <c r="B9" s="58"/>
      <c r="C9" s="58"/>
      <c r="D9" s="58"/>
      <c r="E9" s="49"/>
      <c r="F9" s="49"/>
      <c r="G9" s="49"/>
      <c r="H9" s="49"/>
      <c r="I9" s="49"/>
      <c r="J9" s="49"/>
      <c r="K9" s="49"/>
      <c r="L9" s="49"/>
      <c r="M9" s="49"/>
      <c r="N9" s="49"/>
      <c r="O9" s="49"/>
      <c r="P9" s="50"/>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4" t="s">
        <v>149</v>
      </c>
      <c r="G15" s="10" t="s">
        <v>7</v>
      </c>
      <c r="H15" s="34" t="s">
        <v>154</v>
      </c>
      <c r="I15" s="34"/>
      <c r="J15" s="34"/>
      <c r="K15" s="9" t="s">
        <v>8</v>
      </c>
      <c r="L15" s="11" t="s">
        <v>9</v>
      </c>
      <c r="M15" s="11" t="s">
        <v>10</v>
      </c>
      <c r="N15" s="11" t="s">
        <v>11</v>
      </c>
      <c r="O15" s="11" t="s">
        <v>12</v>
      </c>
      <c r="P15" s="11" t="s">
        <v>13</v>
      </c>
      <c r="Q15" s="9" t="s">
        <v>14</v>
      </c>
    </row>
    <row r="16" spans="1:17" s="7" customFormat="1" ht="22.5" customHeight="1" x14ac:dyDescent="0.4">
      <c r="A16" s="53"/>
      <c r="B16" s="53"/>
      <c r="C16" s="53"/>
      <c r="D16" s="53"/>
      <c r="E16" s="12"/>
      <c r="F16" s="13"/>
      <c r="G16" s="13"/>
      <c r="H16" s="14"/>
      <c r="I16" s="14"/>
      <c r="J16" s="14"/>
      <c r="K16" s="15"/>
      <c r="L16" s="13"/>
      <c r="M16" s="13"/>
      <c r="N16" s="14"/>
      <c r="O16" s="14"/>
      <c r="P16" s="14"/>
      <c r="Q16" s="12"/>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③交流の活性化</v>
      </c>
      <c r="B22" s="31"/>
      <c r="C22" s="31"/>
      <c r="D22" s="31"/>
      <c r="E22" s="31"/>
      <c r="F22" s="31"/>
      <c r="G22" s="31"/>
      <c r="H22" s="31"/>
      <c r="I22" s="31"/>
      <c r="J22" s="31"/>
      <c r="K22" s="31"/>
      <c r="L22" s="31"/>
      <c r="M22" s="31"/>
      <c r="N22" s="31"/>
      <c r="O22" s="31"/>
      <c r="P22" s="31"/>
      <c r="Q22" s="32"/>
    </row>
    <row r="23" spans="1:18" ht="27" customHeight="1" x14ac:dyDescent="0.4">
      <c r="A23" s="70" t="s">
        <v>148</v>
      </c>
      <c r="B23" s="71"/>
      <c r="C23" s="71"/>
      <c r="D23" s="72"/>
      <c r="E23" s="73" t="s">
        <v>144</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91</v>
      </c>
      <c r="L24" s="76"/>
      <c r="M24" s="76"/>
      <c r="N24" s="76"/>
      <c r="O24" s="76" t="s">
        <v>156</v>
      </c>
      <c r="P24" s="76"/>
      <c r="Q24" s="76"/>
    </row>
    <row r="25" spans="1:18" ht="71.25" customHeight="1" x14ac:dyDescent="0.4">
      <c r="A25" s="107" t="str">
        <f t="shared" ref="A25:A32" si="0">IF(A7="","",A7)</f>
        <v>275 関係市町との人事交流事業の推進</v>
      </c>
      <c r="B25" s="108"/>
      <c r="C25" s="108"/>
      <c r="D25" s="109"/>
      <c r="E25" s="87" t="s">
        <v>173</v>
      </c>
      <c r="F25" s="88"/>
      <c r="G25" s="88"/>
      <c r="H25" s="88"/>
      <c r="I25" s="88"/>
      <c r="J25" s="89"/>
      <c r="K25" s="113" t="s">
        <v>174</v>
      </c>
      <c r="L25" s="83"/>
      <c r="M25" s="83"/>
      <c r="N25" s="83"/>
      <c r="O25" s="83" t="s">
        <v>92</v>
      </c>
      <c r="P25" s="83"/>
      <c r="Q25" s="83"/>
    </row>
    <row r="26" spans="1:18" ht="71.25" hidden="1" customHeight="1" x14ac:dyDescent="0.4">
      <c r="A26" s="96" t="str">
        <f t="shared" si="0"/>
        <v/>
      </c>
      <c r="B26" s="97"/>
      <c r="C26" s="97"/>
      <c r="D26" s="98"/>
      <c r="E26" s="80"/>
      <c r="F26" s="81"/>
      <c r="G26" s="81"/>
      <c r="H26" s="81"/>
      <c r="I26" s="81"/>
      <c r="J26" s="82"/>
      <c r="K26" s="83" t="s">
        <v>92</v>
      </c>
      <c r="L26" s="83"/>
      <c r="M26" s="83"/>
      <c r="N26" s="83"/>
      <c r="O26" s="83" t="s">
        <v>92</v>
      </c>
      <c r="P26" s="83"/>
      <c r="Q26" s="83"/>
    </row>
    <row r="27" spans="1:18" ht="71.25" hidden="1" customHeight="1" x14ac:dyDescent="0.4">
      <c r="A27" s="96" t="str">
        <f t="shared" si="0"/>
        <v/>
      </c>
      <c r="B27" s="97"/>
      <c r="C27" s="97"/>
      <c r="D27" s="98"/>
      <c r="E27" s="80"/>
      <c r="F27" s="81"/>
      <c r="G27" s="81"/>
      <c r="H27" s="81"/>
      <c r="I27" s="81"/>
      <c r="J27" s="82"/>
      <c r="K27" s="83" t="s">
        <v>92</v>
      </c>
      <c r="L27" s="83"/>
      <c r="M27" s="83"/>
      <c r="N27" s="83"/>
      <c r="O27" s="83" t="s">
        <v>92</v>
      </c>
      <c r="P27" s="83"/>
      <c r="Q27" s="83"/>
    </row>
    <row r="28" spans="1:18" ht="71.25" hidden="1" customHeight="1" x14ac:dyDescent="0.4">
      <c r="A28" s="96" t="str">
        <f t="shared" si="0"/>
        <v/>
      </c>
      <c r="B28" s="97"/>
      <c r="C28" s="97"/>
      <c r="D28" s="98"/>
      <c r="E28" s="80"/>
      <c r="F28" s="81"/>
      <c r="G28" s="81"/>
      <c r="H28" s="81"/>
      <c r="I28" s="81"/>
      <c r="J28" s="82"/>
      <c r="K28" s="83" t="s">
        <v>92</v>
      </c>
      <c r="L28" s="83"/>
      <c r="M28" s="83"/>
      <c r="N28" s="83"/>
      <c r="O28" s="83" t="s">
        <v>92</v>
      </c>
      <c r="P28" s="83"/>
      <c r="Q28" s="83"/>
    </row>
    <row r="29" spans="1:18" ht="71.25" hidden="1" customHeight="1" x14ac:dyDescent="0.4">
      <c r="A29" s="96" t="str">
        <f t="shared" si="0"/>
        <v/>
      </c>
      <c r="B29" s="97"/>
      <c r="C29" s="97"/>
      <c r="D29" s="98"/>
      <c r="E29" s="80"/>
      <c r="F29" s="81"/>
      <c r="G29" s="81"/>
      <c r="H29" s="81"/>
      <c r="I29" s="81"/>
      <c r="J29" s="82"/>
      <c r="K29" s="83" t="s">
        <v>92</v>
      </c>
      <c r="L29" s="83"/>
      <c r="M29" s="83"/>
      <c r="N29" s="83"/>
      <c r="O29" s="83" t="s">
        <v>92</v>
      </c>
      <c r="P29" s="83"/>
      <c r="Q29" s="83"/>
    </row>
    <row r="30" spans="1:18" ht="45" hidden="1" customHeight="1" x14ac:dyDescent="0.4">
      <c r="A30" s="93" t="str">
        <f t="shared" si="0"/>
        <v/>
      </c>
      <c r="B30" s="94"/>
      <c r="C30" s="94"/>
      <c r="D30" s="95"/>
      <c r="E30" s="80"/>
      <c r="F30" s="81"/>
      <c r="G30" s="81"/>
      <c r="H30" s="81"/>
      <c r="I30" s="81"/>
      <c r="J30" s="82"/>
      <c r="K30" s="83" t="s">
        <v>92</v>
      </c>
      <c r="L30" s="83"/>
      <c r="M30" s="83"/>
      <c r="N30" s="83"/>
      <c r="O30" s="83" t="s">
        <v>92</v>
      </c>
      <c r="P30" s="83"/>
      <c r="Q30" s="83"/>
    </row>
    <row r="31" spans="1:18" ht="40.5" hidden="1" customHeight="1" x14ac:dyDescent="0.4">
      <c r="A31" s="93" t="str">
        <f t="shared" si="0"/>
        <v/>
      </c>
      <c r="B31" s="94"/>
      <c r="C31" s="94"/>
      <c r="D31" s="95"/>
      <c r="E31" s="80"/>
      <c r="F31" s="81"/>
      <c r="G31" s="81"/>
      <c r="H31" s="81"/>
      <c r="I31" s="81"/>
      <c r="J31" s="82"/>
      <c r="K31" s="83" t="s">
        <v>92</v>
      </c>
      <c r="L31" s="83"/>
      <c r="M31" s="83"/>
      <c r="N31" s="83"/>
      <c r="O31" s="83" t="s">
        <v>92</v>
      </c>
      <c r="P31" s="83"/>
      <c r="Q31" s="83"/>
    </row>
    <row r="32" spans="1:18" ht="40.5" hidden="1" customHeight="1" x14ac:dyDescent="0.4">
      <c r="A32" s="93" t="str">
        <f t="shared" si="0"/>
        <v/>
      </c>
      <c r="B32" s="94"/>
      <c r="C32" s="94"/>
      <c r="D32" s="95"/>
      <c r="E32" s="80"/>
      <c r="F32" s="81"/>
      <c r="G32" s="81"/>
      <c r="H32" s="81"/>
      <c r="I32" s="81"/>
      <c r="J32" s="82"/>
      <c r="K32" s="83" t="s">
        <v>92</v>
      </c>
      <c r="L32" s="83"/>
      <c r="M32" s="83"/>
      <c r="N32" s="83"/>
      <c r="O32" s="83" t="s">
        <v>92</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84</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611</vt:lpstr>
      <vt:lpstr>612</vt:lpstr>
      <vt:lpstr>621</vt:lpstr>
      <vt:lpstr>622</vt:lpstr>
      <vt:lpstr>631</vt:lpstr>
      <vt:lpstr>632</vt:lpstr>
      <vt:lpstr>641</vt:lpstr>
      <vt:lpstr>642</vt:lpstr>
      <vt:lpstr>643</vt:lpstr>
      <vt:lpstr>644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2023-02-01T06:06:43Z</cp:lastPrinted>
  <dcterms:created xsi:type="dcterms:W3CDTF">2021-01-04T06:14:30Z</dcterms:created>
  <dcterms:modified xsi:type="dcterms:W3CDTF">2023-02-21T04:55:06Z</dcterms:modified>
</cp:coreProperties>
</file>