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172.16.2.10\全職員\企画課\総合計画\第6次総合計画\01進捗管理\R04 2年目\01実施計画見直し\03各課より（とりまとめ後）\"/>
    </mc:Choice>
  </mc:AlternateContent>
  <xr:revisionPtr revIDLastSave="0" documentId="13_ncr:1_{67913BA7-6D53-42E8-A80F-0CF284737588}" xr6:coauthVersionLast="36" xr6:coauthVersionMax="36" xr10:uidLastSave="{00000000-0000-0000-0000-000000000000}"/>
  <bookViews>
    <workbookView xWindow="0" yWindow="0" windowWidth="16920" windowHeight="6735" tabRatio="816" activeTab="15" xr2:uid="{DBD45AF2-F6FD-4AEC-98E9-69D28F295AF9}"/>
  </bookViews>
  <sheets>
    <sheet name="311" sheetId="1" r:id="rId1"/>
    <sheet name="312" sheetId="2" r:id="rId2"/>
    <sheet name="313" sheetId="3" r:id="rId3"/>
    <sheet name="321" sheetId="4" r:id="rId4"/>
    <sheet name="322" sheetId="5" r:id="rId5"/>
    <sheet name="323" sheetId="6" r:id="rId6"/>
    <sheet name="324" sheetId="9" r:id="rId7"/>
    <sheet name="331" sheetId="17" r:id="rId8"/>
    <sheet name="332" sheetId="18" r:id="rId9"/>
    <sheet name="333" sheetId="19" r:id="rId10"/>
    <sheet name="341" sheetId="20" r:id="rId11"/>
    <sheet name="342" sheetId="21" r:id="rId12"/>
    <sheet name="343" sheetId="22" r:id="rId13"/>
    <sheet name="344" sheetId="23" r:id="rId14"/>
    <sheet name="345" sheetId="24" r:id="rId15"/>
    <sheet name="346" sheetId="25" r:id="rId16"/>
  </sheets>
  <definedNames>
    <definedName name="_xlnm.Print_Area" localSheetId="6">'324'!$A$1:$Q$32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2" i="25" l="1"/>
  <c r="A31" i="25"/>
  <c r="A30" i="25"/>
  <c r="A29" i="25"/>
  <c r="A28" i="25"/>
  <c r="A27" i="25"/>
  <c r="A26" i="25"/>
  <c r="A25" i="25"/>
  <c r="A22" i="25"/>
  <c r="A32" i="24"/>
  <c r="A31" i="24"/>
  <c r="A30" i="24"/>
  <c r="A29" i="24"/>
  <c r="A28" i="24"/>
  <c r="A27" i="24"/>
  <c r="A26" i="24"/>
  <c r="A25" i="24"/>
  <c r="A22" i="24"/>
  <c r="A32" i="23"/>
  <c r="A31" i="23"/>
  <c r="A30" i="23"/>
  <c r="A29" i="23"/>
  <c r="A28" i="23"/>
  <c r="A27" i="23"/>
  <c r="A26" i="23"/>
  <c r="A25" i="23"/>
  <c r="A22" i="23"/>
  <c r="A32" i="22"/>
  <c r="A31" i="22"/>
  <c r="A30" i="22"/>
  <c r="A29" i="22"/>
  <c r="A28" i="22"/>
  <c r="A27" i="22"/>
  <c r="A26" i="22"/>
  <c r="A25" i="22"/>
  <c r="A22" i="22"/>
  <c r="A32" i="21"/>
  <c r="A31" i="21"/>
  <c r="A30" i="21"/>
  <c r="A29" i="21"/>
  <c r="A28" i="21"/>
  <c r="A27" i="21"/>
  <c r="A26" i="21"/>
  <c r="A25" i="21"/>
  <c r="A22" i="21"/>
  <c r="A32" i="20"/>
  <c r="A31" i="20"/>
  <c r="A30" i="20"/>
  <c r="A29" i="20"/>
  <c r="A28" i="20"/>
  <c r="A27" i="20"/>
  <c r="A26" i="20"/>
  <c r="A25" i="20"/>
  <c r="A22" i="20"/>
  <c r="A32" i="19"/>
  <c r="A31" i="19"/>
  <c r="A30" i="19"/>
  <c r="A29" i="19"/>
  <c r="A28" i="19"/>
  <c r="A27" i="19"/>
  <c r="A26" i="19"/>
  <c r="A25" i="19"/>
  <c r="A22" i="19"/>
  <c r="A32" i="18"/>
  <c r="A31" i="18"/>
  <c r="A30" i="18"/>
  <c r="A29" i="18"/>
  <c r="A28" i="18"/>
  <c r="A27" i="18"/>
  <c r="A26" i="18"/>
  <c r="A25" i="18"/>
  <c r="A22" i="18"/>
  <c r="A32" i="17"/>
  <c r="A31" i="17"/>
  <c r="A30" i="17"/>
  <c r="A29" i="17"/>
  <c r="A28" i="17"/>
  <c r="A27" i="17"/>
  <c r="A26" i="17"/>
  <c r="A25" i="17"/>
  <c r="A22" i="17"/>
  <c r="A22" i="1" l="1"/>
  <c r="A22" i="2"/>
  <c r="A22" i="3"/>
  <c r="A22" i="4"/>
  <c r="A22" i="5"/>
  <c r="A22" i="6"/>
  <c r="A22" i="9"/>
  <c r="A25" i="6" l="1"/>
  <c r="A32" i="1" l="1"/>
  <c r="A31" i="1"/>
  <c r="A30" i="1"/>
  <c r="A29" i="1"/>
  <c r="A28" i="1"/>
  <c r="A27" i="1"/>
  <c r="A26" i="1"/>
  <c r="A25" i="1"/>
  <c r="A32" i="2"/>
  <c r="A31" i="2"/>
  <c r="A30" i="2"/>
  <c r="A29" i="2"/>
  <c r="A28" i="2"/>
  <c r="A27" i="2"/>
  <c r="A26" i="2"/>
  <c r="A25" i="2"/>
  <c r="A32" i="3"/>
  <c r="A31" i="3"/>
  <c r="A30" i="3"/>
  <c r="A29" i="3"/>
  <c r="A28" i="3"/>
  <c r="A27" i="3"/>
  <c r="A26" i="3"/>
  <c r="A25" i="3"/>
  <c r="A32" i="4"/>
  <c r="A31" i="4"/>
  <c r="A30" i="4"/>
  <c r="A29" i="4"/>
  <c r="A28" i="4"/>
  <c r="A27" i="4"/>
  <c r="A26" i="4"/>
  <c r="A25" i="4"/>
  <c r="A32" i="5"/>
  <c r="A31" i="5"/>
  <c r="A30" i="5"/>
  <c r="A29" i="5"/>
  <c r="A28" i="5"/>
  <c r="A27" i="5"/>
  <c r="A26" i="5"/>
  <c r="A25" i="5"/>
  <c r="A32" i="6"/>
  <c r="A31" i="6"/>
  <c r="A30" i="6"/>
  <c r="A29" i="6"/>
  <c r="A28" i="6"/>
  <c r="A27" i="6"/>
  <c r="A26" i="6"/>
  <c r="A32" i="9"/>
  <c r="A31" i="9"/>
  <c r="A30" i="9"/>
  <c r="A29" i="9"/>
  <c r="A28" i="9"/>
  <c r="A27" i="9"/>
  <c r="A26" i="9"/>
  <c r="A25" i="9"/>
</calcChain>
</file>

<file path=xl/sharedStrings.xml><?xml version="1.0" encoding="utf-8"?>
<sst xmlns="http://schemas.openxmlformats.org/spreadsheetml/2006/main" count="914" uniqueCount="234">
  <si>
    <t>基本方向</t>
    <rPh sb="0" eb="2">
      <t>キホン</t>
    </rPh>
    <rPh sb="2" eb="4">
      <t>ホウコウ</t>
    </rPh>
    <phoneticPr fontId="5"/>
  </si>
  <si>
    <t>施　　策</t>
    <rPh sb="0" eb="1">
      <t>シ</t>
    </rPh>
    <rPh sb="3" eb="4">
      <t>サク</t>
    </rPh>
    <phoneticPr fontId="5"/>
  </si>
  <si>
    <t>基本方針</t>
    <rPh sb="0" eb="2">
      <t>キホン</t>
    </rPh>
    <rPh sb="2" eb="4">
      <t>ホウシン</t>
    </rPh>
    <phoneticPr fontId="5"/>
  </si>
  <si>
    <t>担当課</t>
    <rPh sb="0" eb="2">
      <t>タントウ</t>
    </rPh>
    <rPh sb="2" eb="3">
      <t>カ</t>
    </rPh>
    <phoneticPr fontId="2"/>
  </si>
  <si>
    <t>まちづくり指標（単位）</t>
    <rPh sb="8" eb="10">
      <t>タンイ</t>
    </rPh>
    <phoneticPr fontId="5"/>
  </si>
  <si>
    <t>現状値
(R1)</t>
    <rPh sb="0" eb="2">
      <t>ゲンジョウ</t>
    </rPh>
    <rPh sb="2" eb="3">
      <t>チ</t>
    </rPh>
    <phoneticPr fontId="5"/>
  </si>
  <si>
    <t>R3</t>
    <phoneticPr fontId="2"/>
  </si>
  <si>
    <t>中間値（R7）</t>
    <rPh sb="0" eb="2">
      <t>チュウカン</t>
    </rPh>
    <rPh sb="2" eb="3">
      <t>チ</t>
    </rPh>
    <phoneticPr fontId="5"/>
  </si>
  <si>
    <t>R8</t>
    <phoneticPr fontId="2"/>
  </si>
  <si>
    <t>R9</t>
    <phoneticPr fontId="2"/>
  </si>
  <si>
    <t>R10</t>
    <phoneticPr fontId="5"/>
  </si>
  <si>
    <t>R11</t>
    <phoneticPr fontId="2"/>
  </si>
  <si>
    <t>R12</t>
    <phoneticPr fontId="5"/>
  </si>
  <si>
    <t>目標値（R12）</t>
    <rPh sb="0" eb="3">
      <t>モクヒョウチ</t>
    </rPh>
    <phoneticPr fontId="5"/>
  </si>
  <si>
    <t>特記事項</t>
    <rPh sb="0" eb="2">
      <t>トッキ</t>
    </rPh>
    <rPh sb="2" eb="4">
      <t>ジコウ</t>
    </rPh>
    <phoneticPr fontId="5"/>
  </si>
  <si>
    <t>(1)</t>
    <phoneticPr fontId="5"/>
  </si>
  <si>
    <t>農業の振興</t>
    <phoneticPr fontId="2"/>
  </si>
  <si>
    <t>商工業の振興</t>
    <phoneticPr fontId="2"/>
  </si>
  <si>
    <t>(2)</t>
    <phoneticPr fontId="5"/>
  </si>
  <si>
    <t>観光・イベントの推進</t>
    <phoneticPr fontId="2"/>
  </si>
  <si>
    <t>(3)</t>
    <phoneticPr fontId="5"/>
  </si>
  <si>
    <t>④就労を支援する環境の整備</t>
    <phoneticPr fontId="2"/>
  </si>
  <si>
    <t>コミュニティ活動と活発なまちづくり活動の推進</t>
    <phoneticPr fontId="2"/>
  </si>
  <si>
    <t>(4)</t>
    <phoneticPr fontId="5"/>
  </si>
  <si>
    <t>農業を取り巻く環境変化を的確に把握し、農業団体などを中心とした生産組織を強化するとともに、新しい感覚で経営する生産者を育成するなど、持続的に経営できる生産環境の整備を行い、地域に根ざした取り組みを推進します。</t>
    <phoneticPr fontId="2"/>
  </si>
  <si>
    <t>農業を取り巻く環境変化を的確に把握し、農業団体などを中心とした生産組織を強化するとともに、新しい感覚で経営する生産者を育成するなど、持続的に経営できる生産環境の整備を行い、地域に根ざした取り組みを推進します。</t>
    <phoneticPr fontId="2"/>
  </si>
  <si>
    <t>農業の基盤となる土地改良施設等は造成から、数十年が経過していることから老朽化が進んでおり、農業水利施設等を更新等による農業基盤の整備が必要になっている。</t>
    <phoneticPr fontId="2"/>
  </si>
  <si>
    <t>大型商業施設の進出、量販店・コンビニエンスストアの増加、電子商取引の拡大、買い物環境の変化、消費者ニーズの多様化、購買力の低下、後継者不足等の経営環境が厳しい中、時代流れに変化に対応した事業の展開が図れるような経営基盤の強化、人材の育成支援を進めます。</t>
    <phoneticPr fontId="2"/>
  </si>
  <si>
    <t>商工会に対し、補助金を交付。
平成28年度より岐阜連携中枢都市圏の事業として、産官学連携交流会の広報を行っている。
また、平成28年度より岐阜大学と、令和元年度より岐阜聖徳学園大学と包括的連携協定を結び、産官学の連携を強化した。</t>
    <phoneticPr fontId="2"/>
  </si>
  <si>
    <t>地域特性や季節の移り変わりなどが感じられる魅力あるイベントなどを展開するとともに、回遊性のある観光の魅力を創出し、おもてなしの心で、まちを訪れる人にやすらぎを与える観光地域づくりをめざすとともに、まちの産業振興を視野に入れた新たなイベントの展開を進めます。</t>
    <phoneticPr fontId="2"/>
  </si>
  <si>
    <t>本町では、地域資源を活かした季節のイベントを開催し、まちの風物詩として町内外から多くの人を集め、賑わいと交流を創出しています。また、平成２８年３月に大型複合遊具「かさまるくん」の整備をはじめリニューアルした笠松町運動公園に加え、平成３１年３月のサイクリングロードの完成により,広域的な観光メニューが創出され、交流人口の拡大につながっています。</t>
    <phoneticPr fontId="2"/>
  </si>
  <si>
    <t>平成21年策定の「リバーサイドタウンかさまつ計画」に基づき、町の資源を活かした魅力作りを進めるため、木曽川沿いのサイクリングロード整備や河川敷の憩い空間整備を実施しているが、引き続き、令和時代に即したまちづくりへとバージョンアップし、新しい魅力を創造していく。
夏には、大きな葉を広げて花を咲かせる「トンボ天国」一帯を町の資源としていくため、清掃などを実施している。
平成31年度に、サイクリングロードが笠松みなと公園から河川環境楽園まで全線供用開始となったため、今後は、広域的な連携事業に活用していく。
観光地としての魅力の向上を図るため、河川空間や未活用地を活かした観光施設の整備、観光メニューの拡充に取り組む必要があります。既存イベントのブラッシュアップや民間事業者によるイベントを活性化し、誘客につなげるとともに、町内事業者の経常的な収益、ひいては町の産業振興に発展させていくことが求められています。</t>
    <phoneticPr fontId="2"/>
  </si>
  <si>
    <t>既存イベントのブラッシュアップや民間事業者によるイベントを活性化し、誘客につなげるとともに、町内事業者の経常的な収益、ひいては町の産業振興に発展させていくことが求められています。</t>
    <phoneticPr fontId="2"/>
  </si>
  <si>
    <t>町内会において高齢者の増加や未加入世帯の増加などの理由により、町内会活動の継続が困難な状況になりつつあるため、地域のコミュニティ活動への関心を高めていく必要がある。
また、町内の地域が一体となれるようなコミュニティ活動に対して支援や協力を行い、活動促進を図っていく必要がある。</t>
    <phoneticPr fontId="2"/>
  </si>
  <si>
    <t>協働によるまちづくりについては、住民協働のまちづくりを目的に、町民団体自らが実施する公益的な活動に要する経費に対し「笠松町協働型町民活動促進事業補助金」を交付。各種団体の活動を財政的に支援するとともに、補助金申請時と精算時に審査を実施することにより、補助金の公平性と透明性を高めている。今後は、協働の理念の基に活動する団体の掘り起こしも必要である。</t>
    <phoneticPr fontId="2"/>
  </si>
  <si>
    <t>公共施設等総合管理計画に基づき、地域のコミュニティ活動に支障をきたさないよう施設の効率的な配置を行う。</t>
    <phoneticPr fontId="2"/>
  </si>
  <si>
    <t>NPO法人への支援体制を継続するとともに、各種まちづくり団体の事業への協力を行う。</t>
    <phoneticPr fontId="2"/>
  </si>
  <si>
    <t>法改正等や助成金制度等を迅速に町内団体に提供できる体制を整え、地域に貢献する効果的な活動の展開を支援する。</t>
    <phoneticPr fontId="2"/>
  </si>
  <si>
    <t>環境経済課</t>
    <rPh sb="0" eb="2">
      <t>カンキョウ</t>
    </rPh>
    <rPh sb="2" eb="4">
      <t>ケイザイ</t>
    </rPh>
    <rPh sb="4" eb="5">
      <t>カ</t>
    </rPh>
    <phoneticPr fontId="2"/>
  </si>
  <si>
    <t>企画課</t>
    <rPh sb="0" eb="3">
      <t>キカクカ</t>
    </rPh>
    <phoneticPr fontId="2"/>
  </si>
  <si>
    <t>総務課</t>
    <rPh sb="0" eb="3">
      <t>ソウムカ</t>
    </rPh>
    <phoneticPr fontId="2"/>
  </si>
  <si>
    <t>平成21年度にスタートした「まちの駅」をきっかけとして、住民が自主自立した活動を積極的に進めるようになった。また、各種の団体との連携を相互に取りながら、イベント実施時の協力体制が確立されつつある。
キーパーソンとなる団体の代表者や参画する人が固定化され、その輪が広がらないのが現状もあるが、新たな動き（中学生の参画や「こどものまち」実施による子どもスタッフの存在）もあるため、行政との連携を密にできるよう体制を整える。</t>
    <phoneticPr fontId="2"/>
  </si>
  <si>
    <t>特定非営利活動促進法（NPO法）に基づく認証事務を町が窓口になることで、NPO法人の積極的な活動促進と、助言・相談機能の強化を図るため、平成24年度から県より権限移譲を受けた。
NPO法人の活動を側面から支援するとともに、提出書類などの事務的な打合会を町内法人を対象に実施し、意見交換の場を設けている。
また、各種ボランティア組織間の連携を図るため、「道徳のまち笠松委員会」などと協働で活動支援を行う。</t>
    <phoneticPr fontId="2"/>
  </si>
  <si>
    <t>認定農業者数</t>
    <phoneticPr fontId="2"/>
  </si>
  <si>
    <t>遊休農地の面積</t>
    <phoneticPr fontId="2"/>
  </si>
  <si>
    <t>集積面積</t>
    <phoneticPr fontId="2"/>
  </si>
  <si>
    <t>商工会 新規会員数（人）</t>
    <rPh sb="10" eb="11">
      <t>ニン</t>
    </rPh>
    <phoneticPr fontId="2"/>
  </si>
  <si>
    <t>観光・イベント情報ホームページ閲覧者数（人）</t>
    <rPh sb="20" eb="21">
      <t>ニン</t>
    </rPh>
    <phoneticPr fontId="2"/>
  </si>
  <si>
    <t>SNSによる情報発信件数（件）</t>
    <rPh sb="13" eb="14">
      <t>ケン</t>
    </rPh>
    <phoneticPr fontId="2"/>
  </si>
  <si>
    <t>レンタサイクル利用者数（人）</t>
    <rPh sb="12" eb="13">
      <t>ニン</t>
    </rPh>
    <phoneticPr fontId="2"/>
  </si>
  <si>
    <t>協働型補助金申請件数（件）</t>
    <rPh sb="11" eb="12">
      <t>ケン</t>
    </rPh>
    <phoneticPr fontId="2"/>
  </si>
  <si>
    <t>住民自らが地域づくりの主体者であるという意識を高めるとともに、各種のボランティア、ＮＰＯ活動などを支援し、住民との協働によるまちづくりを進めます。町内会が地域の中心的組織として活発に活動し、地域が一体となってまちづくりが行われるよう、町内会活動など身近なコミュニティ活動を支援します。</t>
    <phoneticPr fontId="2"/>
  </si>
  <si>
    <t>①都市農業の推進</t>
    <phoneticPr fontId="2"/>
  </si>
  <si>
    <t>②農業経営基盤の強化</t>
    <phoneticPr fontId="2"/>
  </si>
  <si>
    <t>③農業生産基盤の整備</t>
    <phoneticPr fontId="2"/>
  </si>
  <si>
    <t>①新たな事業活動への支援</t>
    <phoneticPr fontId="2"/>
  </si>
  <si>
    <t>②経営体質の強化</t>
    <phoneticPr fontId="2"/>
  </si>
  <si>
    <t>③商工業活性化に向けた支援の充実</t>
    <phoneticPr fontId="2"/>
  </si>
  <si>
    <t>①町の資源を活かした魅力づくり</t>
    <phoneticPr fontId="2"/>
  </si>
  <si>
    <t>②観光・交流イベントの活性化</t>
    <phoneticPr fontId="2"/>
  </si>
  <si>
    <t>③リバーサイドタウンかさまつ計画の推進</t>
    <phoneticPr fontId="2"/>
  </si>
  <si>
    <t>①コミュニティづくりに向けた意識づくり</t>
    <phoneticPr fontId="2"/>
  </si>
  <si>
    <t>②コミュニティ活動の活性化</t>
    <phoneticPr fontId="2"/>
  </si>
  <si>
    <t>③まちづくりを進める基盤整備</t>
    <phoneticPr fontId="2"/>
  </si>
  <si>
    <t>④住民によるまちづくり活動への支援</t>
    <phoneticPr fontId="2"/>
  </si>
  <si>
    <t>⑥移住定住の促進</t>
    <phoneticPr fontId="2"/>
  </si>
  <si>
    <t>農業体験などを通じ、農地の有効活用の推進や、農業への関心を高めます。</t>
    <rPh sb="0" eb="2">
      <t>ノウギョウ</t>
    </rPh>
    <rPh sb="2" eb="4">
      <t>タイケン</t>
    </rPh>
    <rPh sb="7" eb="8">
      <t>ツウ</t>
    </rPh>
    <rPh sb="10" eb="12">
      <t>ノウチ</t>
    </rPh>
    <rPh sb="13" eb="15">
      <t>ユウコウ</t>
    </rPh>
    <rPh sb="15" eb="17">
      <t>カツヨウ</t>
    </rPh>
    <rPh sb="18" eb="20">
      <t>スイシン</t>
    </rPh>
    <rPh sb="22" eb="24">
      <t>ノウギョウ</t>
    </rPh>
    <rPh sb="26" eb="28">
      <t>カンシン</t>
    </rPh>
    <rPh sb="29" eb="30">
      <t>タカ</t>
    </rPh>
    <phoneticPr fontId="2"/>
  </si>
  <si>
    <t>生産者と消費者の関わりへの理解を深めるとともに、流通経費の削減や環境負荷の低減に努めます。</t>
    <rPh sb="0" eb="3">
      <t>セイサンシャ</t>
    </rPh>
    <rPh sb="4" eb="7">
      <t>ショウヒシャ</t>
    </rPh>
    <rPh sb="8" eb="9">
      <t>カカ</t>
    </rPh>
    <rPh sb="13" eb="15">
      <t>リカイ</t>
    </rPh>
    <rPh sb="16" eb="17">
      <t>フカ</t>
    </rPh>
    <rPh sb="24" eb="26">
      <t>リュウツウ</t>
    </rPh>
    <rPh sb="26" eb="28">
      <t>ケイヒ</t>
    </rPh>
    <rPh sb="29" eb="31">
      <t>サクゲン</t>
    </rPh>
    <rPh sb="32" eb="34">
      <t>カンキョウ</t>
    </rPh>
    <rPh sb="34" eb="36">
      <t>フカ</t>
    </rPh>
    <rPh sb="37" eb="39">
      <t>テイゲン</t>
    </rPh>
    <rPh sb="40" eb="41">
      <t>ツト</t>
    </rPh>
    <phoneticPr fontId="2"/>
  </si>
  <si>
    <t>地元産品を利用した学校給食の提供や、地産地消を推進する事業者支援の実施。</t>
    <rPh sb="33" eb="35">
      <t>ジッシ</t>
    </rPh>
    <phoneticPr fontId="2"/>
  </si>
  <si>
    <t>特産品の研究・開発を実施し、農産物のブランド化を推進。</t>
    <rPh sb="0" eb="3">
      <t>トクサンヒン</t>
    </rPh>
    <rPh sb="4" eb="6">
      <t>ケンキュウ</t>
    </rPh>
    <rPh sb="7" eb="9">
      <t>カイハツ</t>
    </rPh>
    <rPh sb="10" eb="12">
      <t>ジッシ</t>
    </rPh>
    <phoneticPr fontId="2"/>
  </si>
  <si>
    <t>市場動向変化に対応した生産及び支援、農業者への情報提供、転作作物の転換促進</t>
    <phoneticPr fontId="2"/>
  </si>
  <si>
    <t>農地パトロールの強化、農地利用意向アンケ―ト調査、農業委員会の機能強化</t>
    <phoneticPr fontId="2"/>
  </si>
  <si>
    <t>施設の適切な維持管理</t>
    <phoneticPr fontId="2"/>
  </si>
  <si>
    <t>農地利用意向アンケート調査、地元農業者との情報共有</t>
    <phoneticPr fontId="2"/>
  </si>
  <si>
    <t>農業者の状況、意向の把握、農業者・農地所有者・農業団体との連携強化</t>
    <phoneticPr fontId="2"/>
  </si>
  <si>
    <t>「ふるさとかさまつ宅配便」（ふるさと納税）を実施しており、新たな返礼品の発掘や、新たなポータルサイトへの掲載を実施。</t>
    <rPh sb="9" eb="12">
      <t>タクハイビン</t>
    </rPh>
    <rPh sb="18" eb="20">
      <t>ノウゼイ</t>
    </rPh>
    <rPh sb="22" eb="24">
      <t>ジッシ</t>
    </rPh>
    <rPh sb="29" eb="30">
      <t>アラ</t>
    </rPh>
    <rPh sb="32" eb="34">
      <t>ヘンレイ</t>
    </rPh>
    <rPh sb="34" eb="35">
      <t>ヒン</t>
    </rPh>
    <rPh sb="36" eb="38">
      <t>ハックツ</t>
    </rPh>
    <rPh sb="40" eb="41">
      <t>アラ</t>
    </rPh>
    <rPh sb="52" eb="54">
      <t>ケイサイ</t>
    </rPh>
    <rPh sb="55" eb="57">
      <t>ジッシ</t>
    </rPh>
    <phoneticPr fontId="2"/>
  </si>
  <si>
    <t>町公式LINE、Twitter、Instagramを活用し、情報を発信。</t>
    <rPh sb="0" eb="1">
      <t>チョウ</t>
    </rPh>
    <rPh sb="1" eb="3">
      <t>コウシキ</t>
    </rPh>
    <rPh sb="26" eb="28">
      <t>カツヨウ</t>
    </rPh>
    <rPh sb="30" eb="32">
      <t>ジョウホウ</t>
    </rPh>
    <rPh sb="33" eb="35">
      <t>ハッシン</t>
    </rPh>
    <phoneticPr fontId="2"/>
  </si>
  <si>
    <t>リバーサイドカーニバルなど、住民参加型イベントを実施。</t>
    <rPh sb="24" eb="26">
      <t>ジッシ</t>
    </rPh>
    <phoneticPr fontId="2"/>
  </si>
  <si>
    <t>リバーサイドタウンかさまつ計画の進捗状況を確認し、個別事業を推進することにより、新しい魅力を創造するまちづくりを実施。</t>
    <phoneticPr fontId="2"/>
  </si>
  <si>
    <t>笠松ブランドの創出に向けて調査・研究を実施。</t>
    <rPh sb="0" eb="2">
      <t>カサマツ</t>
    </rPh>
    <rPh sb="7" eb="9">
      <t>ソウシュツ</t>
    </rPh>
    <rPh sb="10" eb="11">
      <t>ム</t>
    </rPh>
    <rPh sb="13" eb="15">
      <t>チョウサ</t>
    </rPh>
    <rPh sb="16" eb="18">
      <t>ケンキュウ</t>
    </rPh>
    <rPh sb="19" eb="21">
      <t>ジッシ</t>
    </rPh>
    <phoneticPr fontId="2"/>
  </si>
  <si>
    <t>町内会活動について、各種町内行事への参加を促し、活動意識が高まるよう、相談、助言、広報活動などの支援を実施。</t>
    <rPh sb="51" eb="53">
      <t>ジッシ</t>
    </rPh>
    <phoneticPr fontId="2"/>
  </si>
  <si>
    <t>町の行事や町内会活動の情報を、広報紙などを活用して提供し、積極的な参加への啓発を実施。</t>
    <rPh sb="37" eb="39">
      <t>ケイハツ</t>
    </rPh>
    <rPh sb="40" eb="42">
      <t>ジッシ</t>
    </rPh>
    <phoneticPr fontId="2"/>
  </si>
  <si>
    <t>円滑な町内会活動を促進し、継続的な町内会活動が実施されるように、活動拠点となる地区集会所の修繕に対し、補助金や助言などによる支援を実施。</t>
    <rPh sb="65" eb="67">
      <t>ジッシ</t>
    </rPh>
    <phoneticPr fontId="2"/>
  </si>
  <si>
    <t>地域住民に、まつりなどの各種イベントや行事に幅広く参加していただくことで、地域コミュニティの大切さを実感していただくと伴に、福祉・防犯等複数分野において、地域コミュニティの大切さを理解し、各世代のリーダー育成。</t>
    <phoneticPr fontId="2"/>
  </si>
  <si>
    <t>様々なコミュニティ間の連携が図られるように、町内会を中心に、各種コミュニティが協働して活動できる場の提供に努める。</t>
    <rPh sb="53" eb="54">
      <t>ツト</t>
    </rPh>
    <phoneticPr fontId="2"/>
  </si>
  <si>
    <t>協働型補助金の実施。住民発起のイベント（「名鉄ハイキング」時のおもてなしなど）に対する場所、物品の協力、当日の運営補助などの支援を実施。</t>
    <rPh sb="0" eb="3">
      <t>キョウドウガタ</t>
    </rPh>
    <rPh sb="3" eb="6">
      <t>ホジョキン</t>
    </rPh>
    <rPh sb="7" eb="9">
      <t>ジッシ</t>
    </rPh>
    <rPh sb="65" eb="67">
      <t>ジッシ</t>
    </rPh>
    <phoneticPr fontId="2"/>
  </si>
  <si>
    <t>「道徳のまち推進会議」などとの連携によりボランティアスタッフへの参加推進。</t>
    <rPh sb="32" eb="34">
      <t>サンカ</t>
    </rPh>
    <rPh sb="34" eb="36">
      <t>スイシン</t>
    </rPh>
    <phoneticPr fontId="2"/>
  </si>
  <si>
    <t>「道徳のまち推進会議」などとの連携により、各種の団体を巻き込んだ全町的な活動になるよう支援を実施。</t>
    <rPh sb="46" eb="48">
      <t>ジッシ</t>
    </rPh>
    <phoneticPr fontId="2"/>
  </si>
  <si>
    <t>「関係人口」の増加に向け、イベント開催時などの機会を捉え、笠松町の魅力を積極的に発信します。</t>
    <rPh sb="1" eb="5">
      <t>カンケイジンコウ</t>
    </rPh>
    <rPh sb="7" eb="9">
      <t>ゾウカ</t>
    </rPh>
    <rPh sb="10" eb="11">
      <t>ム</t>
    </rPh>
    <rPh sb="17" eb="19">
      <t>カイサイ</t>
    </rPh>
    <rPh sb="19" eb="20">
      <t>ジ</t>
    </rPh>
    <rPh sb="23" eb="25">
      <t>キカイ</t>
    </rPh>
    <rPh sb="26" eb="27">
      <t>トラ</t>
    </rPh>
    <rPh sb="29" eb="32">
      <t>カサマツチョウ</t>
    </rPh>
    <rPh sb="33" eb="35">
      <t>ミリョク</t>
    </rPh>
    <rPh sb="36" eb="39">
      <t>セッキョクテキ</t>
    </rPh>
    <rPh sb="40" eb="42">
      <t>ハッシン</t>
    </rPh>
    <phoneticPr fontId="2"/>
  </si>
  <si>
    <t>移住希望者に笠松町を選択してもらえるよう、子育て支援の充実や自然環境など、情報発信の強化を図ります。</t>
    <rPh sb="21" eb="23">
      <t>コソダ</t>
    </rPh>
    <rPh sb="24" eb="26">
      <t>シエン</t>
    </rPh>
    <rPh sb="27" eb="29">
      <t>ジュウジツ</t>
    </rPh>
    <rPh sb="30" eb="32">
      <t>シゼン</t>
    </rPh>
    <rPh sb="32" eb="34">
      <t>カンキョウ</t>
    </rPh>
    <phoneticPr fontId="2"/>
  </si>
  <si>
    <t>転出超過など、人口減少の局面を迎えている中、移住定住志向を高めるため、町の強みである子育て支援や医療体制の充実を町外へ発信していく。</t>
    <rPh sb="0" eb="2">
      <t>テンシュツ</t>
    </rPh>
    <rPh sb="2" eb="4">
      <t>チョウカ</t>
    </rPh>
    <rPh sb="7" eb="9">
      <t>ジンコウ</t>
    </rPh>
    <rPh sb="9" eb="11">
      <t>ゲンショウ</t>
    </rPh>
    <rPh sb="12" eb="14">
      <t>キョクメン</t>
    </rPh>
    <rPh sb="15" eb="16">
      <t>ムカ</t>
    </rPh>
    <rPh sb="20" eb="21">
      <t>ナカ</t>
    </rPh>
    <rPh sb="22" eb="24">
      <t>イジュウ</t>
    </rPh>
    <rPh sb="24" eb="26">
      <t>テイジュウ</t>
    </rPh>
    <rPh sb="26" eb="28">
      <t>シコウ</t>
    </rPh>
    <rPh sb="29" eb="30">
      <t>タカ</t>
    </rPh>
    <rPh sb="35" eb="36">
      <t>チョウ</t>
    </rPh>
    <rPh sb="37" eb="38">
      <t>ツヨ</t>
    </rPh>
    <rPh sb="42" eb="44">
      <t>コソダ</t>
    </rPh>
    <rPh sb="45" eb="47">
      <t>シエン</t>
    </rPh>
    <rPh sb="48" eb="50">
      <t>イリョウ</t>
    </rPh>
    <rPh sb="50" eb="52">
      <t>タイセイ</t>
    </rPh>
    <rPh sb="53" eb="55">
      <t>ジュウジツ</t>
    </rPh>
    <rPh sb="56" eb="58">
      <t>チョウガイ</t>
    </rPh>
    <rPh sb="59" eb="61">
      <t>ハッシン</t>
    </rPh>
    <phoneticPr fontId="2"/>
  </si>
  <si>
    <t>商工会に、商工会事業・経営基盤強化事業・会館運営事業の支援として、平成29年度決算で17,585千円を補助。各種融資制度及び利子助成制度実施。
平成28年度に商工会が「小規模事業者の支援に関する法律」に基づき、小規模事業者の事業の持続的発展を支援する体制を整備する「経営発達支援計画」を作成し、国から認定を受けた。
民間事業者と連携し、創業支援を行っていく取組みを応援する「創業支援事業計画」を作成し、平成29年5月に国からの認定を受けた。
生産性向上特別措置法に基づき、町にて「導入促進基本計画」を策定し平成30年６月に国の同意を得たことにより、「先端設備等導入計画」を策定した中小企業者を対象に、固定資産税の特例などの支援を実施。
経営発達支援計画・創業支援事業計画及び導入促進基本計画により、町内の創業者及び中小企業者への支援を一層強化していく。</t>
    <rPh sb="191" eb="193">
      <t>ジギョウ</t>
    </rPh>
    <phoneticPr fontId="2"/>
  </si>
  <si>
    <t>商工会をはじめとした創業支援事業者と連携し、創業を希望する方や、創業後間もない方に対して、ワンストップ相談窓口の設置や創業塾等を実施。</t>
    <phoneticPr fontId="2"/>
  </si>
  <si>
    <t>小規模事業者等が新規事業や異業種へ転換等を図る際に、国から補助金を受給できるよう商工会による支援を実施。</t>
    <phoneticPr fontId="2"/>
  </si>
  <si>
    <t>金融機関、税理士、中小企業診断士等の専門家による、経営改善に係る講習会や個別指導を商工会にて実施。</t>
    <phoneticPr fontId="2"/>
  </si>
  <si>
    <t>経営基盤の脆弱な中小零細企業の資金調達を円滑に実施するために、金融機関の融資、セーフティネット保証制度等の案内及び利子を助成する。</t>
    <phoneticPr fontId="2"/>
  </si>
  <si>
    <t>情報発信機能の強化を図るためホームページの作成の支援や、経営体質の改善を図るため販売経路の多様化等について商工会による支援を実施。</t>
    <phoneticPr fontId="2"/>
  </si>
  <si>
    <t>商工会と事業承継ネットワークに参加することにより、相談窓口への案内及び買い手、売り手等希望者によるデータベースを情報共有するなど、町内商工業者の持続化及び事業継続の円滑化に寄与する。</t>
    <phoneticPr fontId="2"/>
  </si>
  <si>
    <t>中小企業事業者の経営基盤を強化するための経営計画策定セミナーの開催や、販路開拓又は拡大に対し商工会と連携し支援する。</t>
    <phoneticPr fontId="2"/>
  </si>
  <si>
    <t>大学等に蓄積された専門知識及び人材を積極的に活用することや異業種間で交流させることで、事業者の新たな付加価値の創造を促進する。</t>
    <phoneticPr fontId="2"/>
  </si>
  <si>
    <t>商工会青年部や女性部等の研修活動に対し支援を行うことにより、経営者としての資質の向上、経営知識の教養を深めることで、町内商工業の総合的な改善・発達・活性化を図る。</t>
    <phoneticPr fontId="2"/>
  </si>
  <si>
    <t>商工会に対し、補助金を交付。
各種融資制度及び利子助成制度の実施をしたが、国や県にも同様な制度があるため、町小口融資制度の利用者が少ない。
平成28年度に商工会が「小規模事業者の支援に関する法律」に基づき、小規模事業者の事業の持続的発展を支援する体制を整備する「経営発達支援計画」を作成し、国から認定を受けた。
民間事業者と連携し、創業支援を行っていく取組みを応援する「創業支援事業計画」を作成し、平成29年5月に国からの認定を受けた。
生産性向上特別措置法に基づき、町にて「導入促進基本計画」を策定し平成30年６月に国の同意を得たことにより、「先端設備等導入計画」を策定した中小企業者を対象に、固定資産税の特例などの支援を実施。
経営発達支援計画・創業支援事業計画及び導入促進基本計画により、町内の創業者及び中小企業者への支援を一層強化していく。</t>
    <rPh sb="189" eb="191">
      <t>ジギョウ</t>
    </rPh>
    <phoneticPr fontId="2"/>
  </si>
  <si>
    <t>にぎわいと活力あふれる創造のまち</t>
    <phoneticPr fontId="5"/>
  </si>
  <si>
    <t>商工会事業として展開できるよう検討する。</t>
    <phoneticPr fontId="2"/>
  </si>
  <si>
    <t>働く意欲を持つあらゆる人が、能力を十分に発揮できる仕事に就けるよう、就労環境の変化に対応した支援を行う必要があります。</t>
    <rPh sb="0" eb="1">
      <t>ハタラ</t>
    </rPh>
    <rPh sb="2" eb="4">
      <t>イヨク</t>
    </rPh>
    <rPh sb="5" eb="6">
      <t>モ</t>
    </rPh>
    <rPh sb="11" eb="12">
      <t>ヒト</t>
    </rPh>
    <rPh sb="14" eb="16">
      <t>ノウリョク</t>
    </rPh>
    <rPh sb="17" eb="19">
      <t>ジュウブン</t>
    </rPh>
    <rPh sb="20" eb="22">
      <t>ハッキ</t>
    </rPh>
    <rPh sb="25" eb="27">
      <t>シゴト</t>
    </rPh>
    <rPh sb="28" eb="29">
      <t>ツ</t>
    </rPh>
    <rPh sb="34" eb="36">
      <t>シュウロウ</t>
    </rPh>
    <rPh sb="36" eb="38">
      <t>カンキョウ</t>
    </rPh>
    <rPh sb="39" eb="41">
      <t>ヘンカ</t>
    </rPh>
    <rPh sb="42" eb="44">
      <t>タイオウ</t>
    </rPh>
    <rPh sb="46" eb="48">
      <t>シエン</t>
    </rPh>
    <rPh sb="49" eb="50">
      <t>オコナ</t>
    </rPh>
    <rPh sb="51" eb="53">
      <t>ヒツヨウ</t>
    </rPh>
    <phoneticPr fontId="2"/>
  </si>
  <si>
    <t>就労に向けたセミナーなどの実施。</t>
    <rPh sb="0" eb="2">
      <t>シュウロウ</t>
    </rPh>
    <rPh sb="3" eb="4">
      <t>ム</t>
    </rPh>
    <rPh sb="13" eb="15">
      <t>ジッシ</t>
    </rPh>
    <phoneticPr fontId="2"/>
  </si>
  <si>
    <t>⑤官学連携によるまちづくりの推進</t>
    <phoneticPr fontId="2"/>
  </si>
  <si>
    <t>転入者数（人）</t>
    <rPh sb="0" eb="3">
      <t>テンニュウシャ</t>
    </rPh>
    <rPh sb="3" eb="4">
      <t>スウ</t>
    </rPh>
    <rPh sb="5" eb="6">
      <t>ニン</t>
    </rPh>
    <phoneticPr fontId="2"/>
  </si>
  <si>
    <t>令和５年度（計画）</t>
    <rPh sb="0" eb="2">
      <t>レイワ</t>
    </rPh>
    <rPh sb="3" eb="4">
      <t>ネン</t>
    </rPh>
    <rPh sb="4" eb="5">
      <t>ド</t>
    </rPh>
    <rPh sb="6" eb="8">
      <t>ケイカク</t>
    </rPh>
    <phoneticPr fontId="2"/>
  </si>
  <si>
    <t>・継続</t>
    <rPh sb="1" eb="3">
      <t>ケイゾク</t>
    </rPh>
    <phoneticPr fontId="2"/>
  </si>
  <si>
    <t>・農業体験などを通じ、農地の有効活用の推進
・農事改良組合活動を通じて、後継者育成などを実施</t>
    <phoneticPr fontId="2"/>
  </si>
  <si>
    <t>・農産物の地元消費に向けた啓発</t>
    <rPh sb="1" eb="4">
      <t>ノウサンブツ</t>
    </rPh>
    <rPh sb="5" eb="7">
      <t>ジモト</t>
    </rPh>
    <rPh sb="7" eb="9">
      <t>ショウヒ</t>
    </rPh>
    <rPh sb="10" eb="11">
      <t>ム</t>
    </rPh>
    <rPh sb="13" eb="15">
      <t>ケイハツ</t>
    </rPh>
    <phoneticPr fontId="2"/>
  </si>
  <si>
    <t>・市場動向変化に対応した生産及び支援の実施</t>
    <rPh sb="19" eb="21">
      <t>ジッシ</t>
    </rPh>
    <phoneticPr fontId="2"/>
  </si>
  <si>
    <t>・利用状況調査の実施
・該当農地所有者に意向確認を実施</t>
    <phoneticPr fontId="2"/>
  </si>
  <si>
    <t>・羽島用水土地改良区と共同で、事業を実施</t>
    <phoneticPr fontId="2"/>
  </si>
  <si>
    <t>・笠松農地所有者、農業団体との連携強化</t>
    <rPh sb="1" eb="3">
      <t>カサマツ</t>
    </rPh>
    <phoneticPr fontId="2"/>
  </si>
  <si>
    <t>・中小企業支援ネットワーク強化事業の活用 ・県信用保証協会の広域支援室との連携強化 ・国や県の制度融資の活用促進を商工会にて実施
・「創業支援事業計画」に基づき、商工会や認定支援機関と連携し、町内の創業を支援する</t>
    <phoneticPr fontId="2"/>
  </si>
  <si>
    <t>・中小企業ネットワーク強化事業の活用・県信用保証協会の広域支援室との連携強化・国や県の制度融資の活用促進を商工会にて実施
・商工会において、「経営発達支援計画」に基づく、伴走型の事業者支援を行う</t>
    <phoneticPr fontId="2"/>
  </si>
  <si>
    <t>・県、県商工会連合会主催事業の情報提供
・中小企業支援ネットワーク強化事業の実施
・「経営発達支援計画」に基づいた伴走型支援を商工会が実施</t>
    <phoneticPr fontId="2"/>
  </si>
  <si>
    <t>・小口融資、利子助成の実施
・融資相談会の開催
・国や県の融資制度のPR</t>
    <phoneticPr fontId="2"/>
  </si>
  <si>
    <t>・インターネット活動事業、ホームページ作成支援などを行う「ＳＨＩＦＴ」、情報サイト「かさまつモール」、「ビジネスモール」の運営補助</t>
    <phoneticPr fontId="2"/>
  </si>
  <si>
    <t>・商工会と連携し、情報提供などを実施</t>
    <rPh sb="1" eb="4">
      <t>ショウコウカイ</t>
    </rPh>
    <rPh sb="5" eb="7">
      <t>レンケイ</t>
    </rPh>
    <rPh sb="9" eb="11">
      <t>ジョウホウ</t>
    </rPh>
    <rPh sb="11" eb="13">
      <t>テイキョウ</t>
    </rPh>
    <rPh sb="16" eb="18">
      <t>ジッシ</t>
    </rPh>
    <phoneticPr fontId="2"/>
  </si>
  <si>
    <t>・セミナー情報の提供
・農業異種交流会への参加
・岐阜大学、岐阜聖徳学園大学との連携</t>
    <rPh sb="30" eb="32">
      <t>ギフ</t>
    </rPh>
    <rPh sb="32" eb="38">
      <t>ショウトクガクエンダイガク</t>
    </rPh>
    <phoneticPr fontId="2"/>
  </si>
  <si>
    <t>・経営計画策定セミナーの開催や、販路開拓又は拡大に対し商工会と連携し支援</t>
    <phoneticPr fontId="2"/>
  </si>
  <si>
    <t>・工業団体・商業団体に、税務対策指導と活動支援を実施</t>
    <phoneticPr fontId="2"/>
  </si>
  <si>
    <t>・商工会事業として展開できるよう検討</t>
    <phoneticPr fontId="2"/>
  </si>
  <si>
    <t>・事業所と商工会が連携して事業展開するよう働きかけを実施</t>
    <phoneticPr fontId="2"/>
  </si>
  <si>
    <t>・新たな返礼品の発掘などにより更なる魅力発信を実施</t>
    <rPh sb="15" eb="16">
      <t>サラ</t>
    </rPh>
    <rPh sb="18" eb="20">
      <t>ミリョク</t>
    </rPh>
    <rPh sb="20" eb="22">
      <t>ハッシン</t>
    </rPh>
    <rPh sb="23" eb="25">
      <t>ジッシ</t>
    </rPh>
    <phoneticPr fontId="2"/>
  </si>
  <si>
    <t>・事務局機能の充実を図り、組織化(代表者の設置、会費を中心とした運営)の促進</t>
    <phoneticPr fontId="2"/>
  </si>
  <si>
    <t>・応援寄附金の「お礼の品」をパートナー事業として公募する
・事業者と農業者に対し、側面的協力を行う
・応援寄附金のパートナー事業者を核に、各種イベント時の出店などに努める</t>
    <phoneticPr fontId="2"/>
  </si>
  <si>
    <t>・各種町内行事への参加を促す
・住民意識を高められるよう、引き続き支援する</t>
    <phoneticPr fontId="2"/>
  </si>
  <si>
    <t>・町の行事や町内会活動の情報について、広報紙などを活用した情報提供を実施</t>
    <phoneticPr fontId="2"/>
  </si>
  <si>
    <t>・各種イベントや行事に幅広い世代の参加を促進し、地域リーダーの育成・支援を実施</t>
    <phoneticPr fontId="2"/>
  </si>
  <si>
    <t>・町内会を中心に、各種コミュニティが協働して活動できる場を提供</t>
    <phoneticPr fontId="2"/>
  </si>
  <si>
    <t>・公共施設等総合管理計画に基づき、既存施設の効率的な配置を検討する</t>
    <phoneticPr fontId="2"/>
  </si>
  <si>
    <t>・協働型町民活動促進事業補助金を交付
・行政、団体が相互に対等の立場で事業を行うよう促す</t>
    <phoneticPr fontId="2"/>
  </si>
  <si>
    <t>・まちづくりに参画する人を受け入れる組織「かさまつ超おもてなし隊」を核として、子どもスタッフが積極的にまちづくりに参画できる機会を創出する</t>
    <phoneticPr fontId="2"/>
  </si>
  <si>
    <t>・まちづくり団体の組織化を検討する
・活動への全町的な支援体制の構築を目指す</t>
    <phoneticPr fontId="2"/>
  </si>
  <si>
    <t>・NPO法人の連絡会に、各種ボランティア組織が参画できる体制を構築</t>
    <phoneticPr fontId="2"/>
  </si>
  <si>
    <t>平成28年度より岐阜大学と、令和元年度より岐阜聖徳学園大学と包括的連携協定を結び、産官学の連携を強化し、町の課題解決に向けた協力体制を構築した。</t>
    <rPh sb="52" eb="53">
      <t>チョウ</t>
    </rPh>
    <rPh sb="54" eb="56">
      <t>カダイ</t>
    </rPh>
    <rPh sb="56" eb="58">
      <t>カイケツ</t>
    </rPh>
    <rPh sb="59" eb="60">
      <t>ム</t>
    </rPh>
    <rPh sb="62" eb="64">
      <t>キョウリョク</t>
    </rPh>
    <rPh sb="64" eb="66">
      <t>タイセイ</t>
    </rPh>
    <rPh sb="67" eb="69">
      <t>コウチク</t>
    </rPh>
    <phoneticPr fontId="2"/>
  </si>
  <si>
    <t>・「関係人口」の増加に向け、イベント開催時などの機会を捉え、笠松町の魅力を積極的に発信</t>
    <phoneticPr fontId="2"/>
  </si>
  <si>
    <t>・移住希望者に笠松町を選択してもらえるよう、子育て支援の充実や自然環境など、情報発信の強化</t>
    <phoneticPr fontId="2"/>
  </si>
  <si>
    <t>124 農業体験などを通じた
農地の有効利用の推進</t>
    <phoneticPr fontId="2"/>
  </si>
  <si>
    <t>125 農産物の地元消費の促進</t>
    <phoneticPr fontId="2"/>
  </si>
  <si>
    <t>126 特産品開発によるブランドづくりの推進</t>
    <phoneticPr fontId="2"/>
  </si>
  <si>
    <t>127 地産地消の推進</t>
    <phoneticPr fontId="2"/>
  </si>
  <si>
    <t>128 需給動向を見据えた稲作農業の推進</t>
    <phoneticPr fontId="2"/>
  </si>
  <si>
    <t>129 遊休農地の利用促進および
耕作放棄地の解消</t>
    <phoneticPr fontId="2"/>
  </si>
  <si>
    <t>130 かんがい排水事業の推進</t>
    <phoneticPr fontId="2"/>
  </si>
  <si>
    <t>131 農地の面的集積利用などの促進</t>
    <phoneticPr fontId="2"/>
  </si>
  <si>
    <t>132 農地の集積集約への取組促進</t>
    <phoneticPr fontId="2"/>
  </si>
  <si>
    <t>133 起業に向けた支援の充実</t>
    <phoneticPr fontId="2"/>
  </si>
  <si>
    <t>134 新規事業の導入企業や
異業種転換企業の支援</t>
    <phoneticPr fontId="2"/>
  </si>
  <si>
    <t>135 経営相談や講習会などを
通じた助言、指導</t>
    <phoneticPr fontId="2"/>
  </si>
  <si>
    <t>136 各種融資制度の周知および活用促進</t>
    <phoneticPr fontId="2"/>
  </si>
  <si>
    <t>137 情報技術の活用による情報発信と
経営の効率化</t>
    <phoneticPr fontId="2"/>
  </si>
  <si>
    <t>138 事業承継、事業譲渡などの
取り組みの促進</t>
    <phoneticPr fontId="2"/>
  </si>
  <si>
    <t>139 商工会との連携強化による中小企業の
経営基盤強化</t>
    <phoneticPr fontId="2"/>
  </si>
  <si>
    <t>140 産官学の連携や異業種間の交流による
研究、学習機会の拡充</t>
    <phoneticPr fontId="2"/>
  </si>
  <si>
    <t>141 各種団体活動の育成、支援</t>
    <phoneticPr fontId="2"/>
  </si>
  <si>
    <t>142 共同化、協業化による活動や
事業展開への支援</t>
    <phoneticPr fontId="2"/>
  </si>
  <si>
    <t>143 若者から高齢者、障がいのある人に
対応した幅広い就労支援の実施</t>
    <phoneticPr fontId="2"/>
  </si>
  <si>
    <t>144 ＳＮＳなどを活用した観光、
イベント情報の発信</t>
    <phoneticPr fontId="2"/>
  </si>
  <si>
    <t>145 町の特産品の発掘と「ふるさとかさまつ
宅配便」による魅力発信</t>
    <phoneticPr fontId="2"/>
  </si>
  <si>
    <t>146 住民との協働によるネットワークの拡充</t>
    <phoneticPr fontId="2"/>
  </si>
  <si>
    <t>147 広域連携による観光資源の
ネットワークの強化</t>
    <phoneticPr fontId="2"/>
  </si>
  <si>
    <t>148 民間との協働による町の魅力発信と
観光プロモーションの推進</t>
    <phoneticPr fontId="2"/>
  </si>
  <si>
    <t>149地域特性を活かした
新たなイベントの開催</t>
    <phoneticPr fontId="2"/>
  </si>
  <si>
    <t>150 民間主導によるイベント開催の推進</t>
    <phoneticPr fontId="2"/>
  </si>
  <si>
    <t>151 河川空間を活用したまちづくりの推進</t>
    <phoneticPr fontId="2"/>
  </si>
  <si>
    <t>152 地域資源を活かした
特色ある事業の創出</t>
    <phoneticPr fontId="2"/>
  </si>
  <si>
    <t>153 町内会活動の重要性に対する理解促進</t>
    <phoneticPr fontId="2"/>
  </si>
  <si>
    <t>154 地域行事、活動に関する情報提供と
参加促進</t>
    <phoneticPr fontId="2"/>
  </si>
  <si>
    <t>155 町内会活動などへの支援</t>
    <phoneticPr fontId="2"/>
  </si>
  <si>
    <t>156 各世代における地域リーダーの
育成、支援</t>
    <phoneticPr fontId="2"/>
  </si>
  <si>
    <t>157 コミュニティ相互の連携による
活動展開への支援</t>
    <phoneticPr fontId="2"/>
  </si>
  <si>
    <t>158 施設の有機的な連携および適正な配置</t>
    <phoneticPr fontId="2"/>
  </si>
  <si>
    <t>159 協働によるまちづくりの推進</t>
    <phoneticPr fontId="2"/>
  </si>
  <si>
    <t>160 まちづくり活動を担う人材の育成</t>
    <phoneticPr fontId="2"/>
  </si>
  <si>
    <t>161 まちづくり活動を支援する体制の整備</t>
    <phoneticPr fontId="2"/>
  </si>
  <si>
    <t>162 ＮＰＯ法人など、まちづくり活動団体の
組織化の促進および支援</t>
    <phoneticPr fontId="2"/>
  </si>
  <si>
    <t>163 活動のコーディネート機能の強化</t>
    <phoneticPr fontId="2"/>
  </si>
  <si>
    <t>164 まちづくりの課題解決に向けた
官学連携による調査、研究の実施</t>
    <phoneticPr fontId="2"/>
  </si>
  <si>
    <t>165 「関係人口」の増加に向けた
プロモーションの推進</t>
    <phoneticPr fontId="2"/>
  </si>
  <si>
    <t>166 子育て、暮らし、仕事など関連事業の
総合的、効果的な推進</t>
    <phoneticPr fontId="2"/>
  </si>
  <si>
    <t>・特産品の研究・開発を実施し、農産物のブランド化を推進</t>
    <phoneticPr fontId="2"/>
  </si>
  <si>
    <t>岐阜大学、岐阜聖徳学園大学、岐阜工業高等学校と連携し、町の課題解決に向けた調査・研究を実施。</t>
    <rPh sb="0" eb="2">
      <t>ギフ</t>
    </rPh>
    <rPh sb="2" eb="4">
      <t>ダイガク</t>
    </rPh>
    <rPh sb="5" eb="7">
      <t>ギフ</t>
    </rPh>
    <rPh sb="7" eb="13">
      <t>ショウトクガクエンダイガク</t>
    </rPh>
    <rPh sb="14" eb="18">
      <t>ギフコウギョウ</t>
    </rPh>
    <rPh sb="18" eb="20">
      <t>コウトウ</t>
    </rPh>
    <rPh sb="20" eb="22">
      <t>ガッコウ</t>
    </rPh>
    <rPh sb="23" eb="25">
      <t>レンケイ</t>
    </rPh>
    <rPh sb="27" eb="28">
      <t>マチ</t>
    </rPh>
    <rPh sb="29" eb="31">
      <t>カダイ</t>
    </rPh>
    <rPh sb="31" eb="33">
      <t>カイケツ</t>
    </rPh>
    <rPh sb="34" eb="35">
      <t>ム</t>
    </rPh>
    <rPh sb="37" eb="39">
      <t>チョウサ</t>
    </rPh>
    <rPh sb="40" eb="42">
      <t>ケンキュウ</t>
    </rPh>
    <rPh sb="43" eb="45">
      <t>ジッシ</t>
    </rPh>
    <phoneticPr fontId="2"/>
  </si>
  <si>
    <t>・岐阜大学、岐阜聖徳学園大学、岐阜工業高等学校と連携し、町の課題解決に向けた調査・研究を実施</t>
    <rPh sb="6" eb="8">
      <t>ギフ</t>
    </rPh>
    <phoneticPr fontId="2"/>
  </si>
  <si>
    <t>第６次総合計画実施計画</t>
    <rPh sb="0" eb="1">
      <t>ダイ</t>
    </rPh>
    <rPh sb="2" eb="3">
      <t>ジ</t>
    </rPh>
    <rPh sb="3" eb="5">
      <t>ソウゴウ</t>
    </rPh>
    <rPh sb="5" eb="7">
      <t>ケイカク</t>
    </rPh>
    <rPh sb="7" eb="11">
      <t>ジッシケイカク</t>
    </rPh>
    <phoneticPr fontId="2"/>
  </si>
  <si>
    <t>主な取り組み</t>
    <rPh sb="0" eb="1">
      <t>オモ</t>
    </rPh>
    <rPh sb="2" eb="3">
      <t>ト</t>
    </rPh>
    <rPh sb="4" eb="5">
      <t>ク</t>
    </rPh>
    <phoneticPr fontId="5"/>
  </si>
  <si>
    <t>対象年度における具体的な事務事業</t>
    <rPh sb="0" eb="2">
      <t>タイショウ</t>
    </rPh>
    <rPh sb="2" eb="4">
      <t>ネンド</t>
    </rPh>
    <rPh sb="8" eb="11">
      <t>グタイテキ</t>
    </rPh>
    <rPh sb="12" eb="14">
      <t>ジム</t>
    </rPh>
    <rPh sb="14" eb="16">
      <t>ジギョウ</t>
    </rPh>
    <phoneticPr fontId="2"/>
  </si>
  <si>
    <t>施策の方針</t>
    <rPh sb="0" eb="2">
      <t>シサク</t>
    </rPh>
    <rPh sb="3" eb="5">
      <t>ホウシン</t>
    </rPh>
    <phoneticPr fontId="5"/>
  </si>
  <si>
    <t>施策の方針の
現状・課題</t>
    <rPh sb="0" eb="2">
      <t>シサク</t>
    </rPh>
    <rPh sb="3" eb="5">
      <t>ホウシン</t>
    </rPh>
    <rPh sb="7" eb="9">
      <t>ゲンジョウ</t>
    </rPh>
    <rPh sb="10" eb="12">
      <t>カダイ</t>
    </rPh>
    <phoneticPr fontId="5"/>
  </si>
  <si>
    <t>具体的な施策・事業</t>
    <rPh sb="0" eb="3">
      <t>グタイテキ</t>
    </rPh>
    <rPh sb="4" eb="6">
      <t>シサク</t>
    </rPh>
    <rPh sb="7" eb="9">
      <t>ジギョウ</t>
    </rPh>
    <phoneticPr fontId="5"/>
  </si>
  <si>
    <t>主な取り組み</t>
    <rPh sb="0" eb="1">
      <t>オモ</t>
    </rPh>
    <rPh sb="2" eb="3">
      <t>ト</t>
    </rPh>
    <rPh sb="4" eb="5">
      <t>ク</t>
    </rPh>
    <phoneticPr fontId="2"/>
  </si>
  <si>
    <t>参考値
R2</t>
    <rPh sb="0" eb="2">
      <t>サンコウ</t>
    </rPh>
    <rPh sb="2" eb="3">
      <t>チ</t>
    </rPh>
    <phoneticPr fontId="2"/>
  </si>
  <si>
    <t>3
3</t>
    <phoneticPr fontId="2"/>
  </si>
  <si>
    <t>23
28</t>
    <phoneticPr fontId="2"/>
  </si>
  <si>
    <t>・NPO法人への継続支援</t>
    <rPh sb="4" eb="6">
      <t>ホウジン</t>
    </rPh>
    <rPh sb="8" eb="10">
      <t>ケイゾク</t>
    </rPh>
    <rPh sb="10" eb="12">
      <t>シエン</t>
    </rPh>
    <phoneticPr fontId="2"/>
  </si>
  <si>
    <t>農業者の高齢化が拡大するとともに後継者が不足している状況であることから、認定農業者などの担い手をいかに増やしていくかが今後の課題の１つとなっている。
また、令和元年度からは法律の改正により農地集積円滑化団体が農地中間管理機構に一本化され、適用区域が農業振興地域から市街化調整区域まで拡大されたため、該当地域の農業者と今後のあり方について検討していく必要がある。</t>
    <phoneticPr fontId="2"/>
  </si>
  <si>
    <t>子ども達に県産の米や野菜などを食べてもらうために、県の事業（学校給食地産地消推進）を活用して事業を行っている。
また、米の消費拡大を目的に「米飯推進事業」を行っている。
平成３０年度より国による「生産調整」が廃止され、令和５年度まで県が「生産指標」という形で主食用米の生産量を提示しており、指標に沿った生産目標を引き続き農業者に対して提示している。</t>
    <rPh sb="109" eb="111">
      <t>レイワ</t>
    </rPh>
    <phoneticPr fontId="2"/>
  </si>
  <si>
    <t>・ぎふ地産地消推進の店「ぎふーど」の認定を実施
・学校給食において県産農産物の活用に対する支援</t>
    <rPh sb="25" eb="27">
      <t>ガッコウ</t>
    </rPh>
    <rPh sb="27" eb="29">
      <t>キュウショク</t>
    </rPh>
    <rPh sb="33" eb="34">
      <t>ケン</t>
    </rPh>
    <rPh sb="34" eb="35">
      <t>サン</t>
    </rPh>
    <rPh sb="35" eb="38">
      <t>ノウサンブツ</t>
    </rPh>
    <rPh sb="39" eb="41">
      <t>カツヨウ</t>
    </rPh>
    <rPh sb="42" eb="43">
      <t>タイ</t>
    </rPh>
    <rPh sb="45" eb="47">
      <t>シエン</t>
    </rPh>
    <phoneticPr fontId="2"/>
  </si>
  <si>
    <t>・遊休農地所有者の農地中間管理事業又は利用権設定の希望を確認
・農地中間管理機構に遊休農地所有者の意向を情報提供し、集積を促進</t>
    <rPh sb="9" eb="11">
      <t>ノウチ</t>
    </rPh>
    <rPh sb="11" eb="13">
      <t>チュウカン</t>
    </rPh>
    <rPh sb="13" eb="15">
      <t>カンリ</t>
    </rPh>
    <rPh sb="15" eb="17">
      <t>ジギョウ</t>
    </rPh>
    <rPh sb="17" eb="18">
      <t>マタ</t>
    </rPh>
    <rPh sb="19" eb="22">
      <t>リヨウケン</t>
    </rPh>
    <rPh sb="22" eb="24">
      <t>セッテイ</t>
    </rPh>
    <rPh sb="25" eb="27">
      <t>キボウ</t>
    </rPh>
    <rPh sb="28" eb="30">
      <t>カクニン</t>
    </rPh>
    <rPh sb="32" eb="34">
      <t>ノウチ</t>
    </rPh>
    <rPh sb="34" eb="36">
      <t>チュウカン</t>
    </rPh>
    <rPh sb="36" eb="38">
      <t>カンリ</t>
    </rPh>
    <rPh sb="38" eb="40">
      <t>キコウ</t>
    </rPh>
    <phoneticPr fontId="2"/>
  </si>
  <si>
    <t>R4</t>
    <phoneticPr fontId="2"/>
  </si>
  <si>
    <t>令和４年度</t>
    <rPh sb="0" eb="2">
      <t>レイワ</t>
    </rPh>
    <rPh sb="3" eb="4">
      <t>ネン</t>
    </rPh>
    <rPh sb="4" eb="5">
      <t>ド</t>
    </rPh>
    <phoneticPr fontId="2"/>
  </si>
  <si>
    <t>令和６年度（計画）</t>
    <rPh sb="0" eb="2">
      <t>レイワ</t>
    </rPh>
    <rPh sb="3" eb="4">
      <t>ネン</t>
    </rPh>
    <rPh sb="4" eb="5">
      <t>ド</t>
    </rPh>
    <rPh sb="6" eb="8">
      <t>ケイカク</t>
    </rPh>
    <phoneticPr fontId="2"/>
  </si>
  <si>
    <t xml:space="preserve">・継続
</t>
    <rPh sb="1" eb="3">
      <t>ケイゾク</t>
    </rPh>
    <phoneticPr fontId="2"/>
  </si>
  <si>
    <t>・町内一斉清掃などの町内会活動や、地区集会所の修繕に対し助成するなどの支援を実施
・春まつりなどの町内会活動の支援を実施</t>
    <rPh sb="1" eb="3">
      <t>チョウナイ</t>
    </rPh>
    <rPh sb="3" eb="5">
      <t>イッセイ</t>
    </rPh>
    <rPh sb="5" eb="7">
      <t>セイソウ</t>
    </rPh>
    <phoneticPr fontId="2"/>
  </si>
  <si>
    <t>520
650</t>
    <phoneticPr fontId="2"/>
  </si>
  <si>
    <t>815
1,109</t>
    <phoneticPr fontId="2"/>
  </si>
  <si>
    <t>休止</t>
    <rPh sb="0" eb="2">
      <t>キュウシ</t>
    </rPh>
    <phoneticPr fontId="2"/>
  </si>
  <si>
    <t>・民間と連携し、イベントの推進に向けて検討</t>
    <rPh sb="1" eb="3">
      <t>ミンカン</t>
    </rPh>
    <rPh sb="4" eb="6">
      <t>レンケイ</t>
    </rPh>
    <rPh sb="13" eb="15">
      <t>スイシン</t>
    </rPh>
    <rPh sb="16" eb="17">
      <t>ム</t>
    </rPh>
    <rPh sb="19" eb="21">
      <t>ケントウ</t>
    </rPh>
    <phoneticPr fontId="2"/>
  </si>
  <si>
    <t>・イベント開催後の反省を踏まえ、今後のイベントのあり方について、調査・研究を継続</t>
    <rPh sb="5" eb="7">
      <t>カイサイ</t>
    </rPh>
    <rPh sb="7" eb="8">
      <t>ゴ</t>
    </rPh>
    <rPh sb="9" eb="11">
      <t>ハンセイ</t>
    </rPh>
    <rPh sb="12" eb="13">
      <t>フ</t>
    </rPh>
    <rPh sb="16" eb="18">
      <t>コンゴ</t>
    </rPh>
    <rPh sb="26" eb="27">
      <t>カタ</t>
    </rPh>
    <rPh sb="32" eb="34">
      <t>チョウサ</t>
    </rPh>
    <rPh sb="35" eb="37">
      <t>ケンキュウ</t>
    </rPh>
    <rPh sb="38" eb="40">
      <t>ケイゾク</t>
    </rPh>
    <phoneticPr fontId="2"/>
  </si>
  <si>
    <r>
      <t>・</t>
    </r>
    <r>
      <rPr>
        <sz val="11"/>
        <color rgb="FFFF0000"/>
        <rFont val="HGSｺﾞｼｯｸM"/>
        <family val="3"/>
        <charset val="128"/>
      </rPr>
      <t>都市・地域再生等利用区域の指定を受け、</t>
    </r>
    <r>
      <rPr>
        <sz val="11"/>
        <rFont val="HGSｺﾞｼｯｸM"/>
        <family val="3"/>
        <charset val="128"/>
      </rPr>
      <t>オープン型（一般公募型）の社会実験を</t>
    </r>
    <r>
      <rPr>
        <strike/>
        <sz val="11"/>
        <color rgb="FFFF0000"/>
        <rFont val="HGSｺﾞｼｯｸM"/>
        <family val="3"/>
        <charset val="128"/>
      </rPr>
      <t>実施</t>
    </r>
    <r>
      <rPr>
        <sz val="11"/>
        <color rgb="FFFF0000"/>
        <rFont val="HGSｺﾞｼｯｸM"/>
        <family val="3"/>
        <charset val="128"/>
      </rPr>
      <t>継続</t>
    </r>
    <r>
      <rPr>
        <sz val="11"/>
        <rFont val="HGSｺﾞｼｯｸM"/>
        <family val="3"/>
        <charset val="128"/>
      </rPr>
      <t>する</t>
    </r>
    <rPh sb="1" eb="3">
      <t>トシ</t>
    </rPh>
    <rPh sb="4" eb="13">
      <t>チイキサイセイナドリヨウクイキ</t>
    </rPh>
    <rPh sb="14" eb="16">
      <t>シテイ</t>
    </rPh>
    <rPh sb="17" eb="18">
      <t>ウ</t>
    </rPh>
    <rPh sb="24" eb="25">
      <t>ガタ</t>
    </rPh>
    <rPh sb="26" eb="28">
      <t>イッパン</t>
    </rPh>
    <rPh sb="28" eb="30">
      <t>コウボ</t>
    </rPh>
    <rPh sb="30" eb="31">
      <t>ガタ</t>
    </rPh>
    <rPh sb="33" eb="37">
      <t>シャカイジッケン</t>
    </rPh>
    <rPh sb="38" eb="40">
      <t>ジッシ</t>
    </rPh>
    <rPh sb="40" eb="42">
      <t>ケイゾク</t>
    </rPh>
    <phoneticPr fontId="2"/>
  </si>
  <si>
    <r>
      <t>・リバーサイドタウンかさまつ計画に沿って、笠松みなと公園周辺に新たなにぎわいを創出する
・都市・地域再生等利用区域の指定に向け、</t>
    </r>
    <r>
      <rPr>
        <strike/>
        <sz val="11"/>
        <color rgb="FFFF0000"/>
        <rFont val="HGSｺﾞｼｯｸM"/>
        <family val="3"/>
        <charset val="128"/>
      </rPr>
      <t>クローズ型</t>
    </r>
    <r>
      <rPr>
        <sz val="11"/>
        <color rgb="FFFF0000"/>
        <rFont val="HGSｺﾞｼｯｸM"/>
        <family val="3"/>
        <charset val="128"/>
      </rPr>
      <t>オープン型（一般公募型）</t>
    </r>
    <r>
      <rPr>
        <sz val="11"/>
        <rFont val="HGSｺﾞｼｯｸM"/>
        <family val="3"/>
        <charset val="128"/>
      </rPr>
      <t>の</t>
    </r>
    <r>
      <rPr>
        <sz val="11"/>
        <color rgb="FFFF0000"/>
        <rFont val="HGSｺﾞｼｯｸM"/>
        <family val="3"/>
        <charset val="128"/>
      </rPr>
      <t>官民連携型</t>
    </r>
    <r>
      <rPr>
        <sz val="11"/>
        <rFont val="HGSｺﾞｼｯｸM"/>
        <family val="3"/>
        <charset val="128"/>
      </rPr>
      <t>社会実験</t>
    </r>
    <r>
      <rPr>
        <sz val="11"/>
        <color rgb="FFFF0000"/>
        <rFont val="HGSｺﾞｼｯｸM"/>
        <family val="3"/>
        <charset val="128"/>
      </rPr>
      <t>「第２期かさまつminaTRY」</t>
    </r>
    <r>
      <rPr>
        <sz val="11"/>
        <rFont val="HGSｺﾞｼｯｸM"/>
        <family val="3"/>
        <charset val="128"/>
      </rPr>
      <t>を実施</t>
    </r>
    <r>
      <rPr>
        <strike/>
        <sz val="11"/>
        <color rgb="FFFF0000"/>
        <rFont val="HGSｺﾞｼｯｸM"/>
        <family val="3"/>
        <charset val="128"/>
      </rPr>
      <t>する</t>
    </r>
    <rPh sb="14" eb="16">
      <t>ケイカク</t>
    </rPh>
    <rPh sb="17" eb="18">
      <t>ソ</t>
    </rPh>
    <rPh sb="21" eb="23">
      <t>カサマツ</t>
    </rPh>
    <rPh sb="26" eb="28">
      <t>コウエン</t>
    </rPh>
    <rPh sb="28" eb="30">
      <t>シュウヘン</t>
    </rPh>
    <rPh sb="31" eb="32">
      <t>アラ</t>
    </rPh>
    <rPh sb="39" eb="41">
      <t>ソウシュツ</t>
    </rPh>
    <rPh sb="61" eb="62">
      <t>ム</t>
    </rPh>
    <rPh sb="68" eb="69">
      <t>ガタ</t>
    </rPh>
    <rPh sb="82" eb="87">
      <t>カンミンレンケイガタ</t>
    </rPh>
    <rPh sb="87" eb="89">
      <t>シャカイ</t>
    </rPh>
    <rPh sb="89" eb="91">
      <t>ジッケン</t>
    </rPh>
    <rPh sb="92" eb="93">
      <t>ダイ</t>
    </rPh>
    <rPh sb="94" eb="95">
      <t>キ</t>
    </rPh>
    <rPh sb="108" eb="110">
      <t>ジッシ</t>
    </rPh>
    <phoneticPr fontId="2"/>
  </si>
  <si>
    <t>4,381
5,000</t>
    <phoneticPr fontId="2"/>
  </si>
  <si>
    <r>
      <t>月１回</t>
    </r>
    <r>
      <rPr>
        <sz val="9"/>
        <color rgb="FFFF0000"/>
        <rFont val="HGSｺﾞｼｯｸM"/>
        <family val="3"/>
        <charset val="128"/>
      </rPr>
      <t>～不定期</t>
    </r>
    <r>
      <rPr>
        <sz val="9"/>
        <rFont val="HGSｺﾞｼｯｸM"/>
        <family val="3"/>
        <charset val="128"/>
      </rPr>
      <t>の「駅長会議」で、駅長提案を積極的に促し、自主的な活動につなげている。</t>
    </r>
    <rPh sb="4" eb="7">
      <t>フテイキ</t>
    </rPh>
    <phoneticPr fontId="2"/>
  </si>
  <si>
    <r>
      <t>笠松</t>
    </r>
    <r>
      <rPr>
        <sz val="9"/>
        <color rgb="FFFF0000"/>
        <rFont val="HGSｺﾞｼｯｸM"/>
        <family val="3"/>
        <charset val="128"/>
      </rPr>
      <t>町</t>
    </r>
    <r>
      <rPr>
        <sz val="9"/>
        <rFont val="HGSｺﾞｼｯｸM"/>
        <family val="3"/>
        <charset val="128"/>
      </rPr>
      <t>プロモーション協会と連携し、新たな魅力発信と観光プロモーションを推進。</t>
    </r>
    <rPh sb="0" eb="2">
      <t>カサマツ</t>
    </rPh>
    <rPh sb="2" eb="3">
      <t>マチ</t>
    </rPh>
    <rPh sb="10" eb="12">
      <t>キョウカイ</t>
    </rPh>
    <rPh sb="13" eb="15">
      <t>レンケイ</t>
    </rPh>
    <rPh sb="17" eb="18">
      <t>アラ</t>
    </rPh>
    <rPh sb="20" eb="22">
      <t>ミリョク</t>
    </rPh>
    <rPh sb="22" eb="24">
      <t>ハッシン</t>
    </rPh>
    <rPh sb="25" eb="27">
      <t>カンコウ</t>
    </rPh>
    <rPh sb="35" eb="37">
      <t>スイシン</t>
    </rPh>
    <phoneticPr fontId="2"/>
  </si>
  <si>
    <r>
      <t>笠松</t>
    </r>
    <r>
      <rPr>
        <sz val="9"/>
        <color rgb="FFFF0000"/>
        <rFont val="HGSｺﾞｼｯｸM"/>
        <family val="3"/>
        <charset val="128"/>
      </rPr>
      <t>町</t>
    </r>
    <r>
      <rPr>
        <sz val="9"/>
        <rFont val="HGSｺﾞｼｯｸM"/>
        <family val="3"/>
        <charset val="128"/>
      </rPr>
      <t>プロモーション協会と連携し、新たなイベントの実施に向けて検討。</t>
    </r>
    <rPh sb="0" eb="2">
      <t>カサマツ</t>
    </rPh>
    <rPh sb="2" eb="3">
      <t>マチ</t>
    </rPh>
    <rPh sb="10" eb="12">
      <t>キョウカイ</t>
    </rPh>
    <rPh sb="13" eb="15">
      <t>レンケイ</t>
    </rPh>
    <rPh sb="17" eb="18">
      <t>アラ</t>
    </rPh>
    <rPh sb="25" eb="27">
      <t>ジッシ</t>
    </rPh>
    <rPh sb="28" eb="29">
      <t>ム</t>
    </rPh>
    <rPh sb="31" eb="33">
      <t>ケントウ</t>
    </rPh>
    <phoneticPr fontId="2"/>
  </si>
  <si>
    <r>
      <t xml:space="preserve">・サイクリングロードを活用した地域連携を推進
</t>
    </r>
    <r>
      <rPr>
        <strike/>
        <sz val="11"/>
        <color rgb="FFFF0000"/>
        <rFont val="HGSｺﾞｼｯｸM"/>
        <family val="3"/>
        <charset val="128"/>
      </rPr>
      <t>・みなと公園にてレンタサイクルを実施</t>
    </r>
    <rPh sb="39" eb="41">
      <t>ジッシ</t>
    </rPh>
    <phoneticPr fontId="2"/>
  </si>
  <si>
    <r>
      <t>サイクリングロードを活用した地域連携を推進する</t>
    </r>
    <r>
      <rPr>
        <strike/>
        <sz val="9"/>
        <color rgb="FFFF0000"/>
        <rFont val="HGSｺﾞｼｯｸM"/>
        <family val="3"/>
        <charset val="128"/>
      </rPr>
      <t>ため、笠松みなと公園でレンタサイクルを実施</t>
    </r>
    <r>
      <rPr>
        <sz val="9"/>
        <rFont val="HGSｺﾞｼｯｸM"/>
        <family val="3"/>
        <charset val="128"/>
      </rPr>
      <t>。</t>
    </r>
    <rPh sb="26" eb="28">
      <t>カサマツ</t>
    </rPh>
    <rPh sb="31" eb="33">
      <t>コウエン</t>
    </rPh>
    <phoneticPr fontId="2"/>
  </si>
  <si>
    <t>4
4</t>
    <phoneticPr fontId="2"/>
  </si>
  <si>
    <t>0.9
0.9</t>
    <phoneticPr fontId="2"/>
  </si>
  <si>
    <t>17
17</t>
    <phoneticPr fontId="2"/>
  </si>
  <si>
    <r>
      <t xml:space="preserve">・継続
</t>
    </r>
    <r>
      <rPr>
        <sz val="11"/>
        <color rgb="FFFF0000"/>
        <rFont val="HGSｺﾞｼｯｸM"/>
        <family val="3"/>
        <charset val="128"/>
      </rPr>
      <t>・商工会が実施するオンライン商談会のセミナー及び個別相談会に対し支援</t>
    </r>
    <rPh sb="18" eb="21">
      <t>ショウダンカイ</t>
    </rPh>
    <rPh sb="26" eb="27">
      <t>オヨ</t>
    </rPh>
    <rPh sb="28" eb="30">
      <t>コベツ</t>
    </rPh>
    <rPh sb="30" eb="33">
      <t>ソウダンカイ</t>
    </rPh>
    <rPh sb="34" eb="35">
      <t>タイ</t>
    </rPh>
    <rPh sb="36" eb="38">
      <t>シエン</t>
    </rPh>
    <phoneticPr fontId="2"/>
  </si>
  <si>
    <r>
      <t xml:space="preserve">・継続
</t>
    </r>
    <r>
      <rPr>
        <sz val="11"/>
        <color rgb="FFFF0000"/>
        <rFont val="HGSｺﾞｼｯｸM"/>
        <family val="3"/>
        <charset val="128"/>
      </rPr>
      <t>・商工会が実施する事業承継セミナー及び個別相談会に対し支援</t>
    </r>
    <rPh sb="13" eb="15">
      <t>ジギョウ</t>
    </rPh>
    <rPh sb="15" eb="17">
      <t>ショウケイ</t>
    </rPh>
    <rPh sb="21" eb="22">
      <t>オヨ</t>
    </rPh>
    <rPh sb="23" eb="25">
      <t>コベツ</t>
    </rPh>
    <rPh sb="25" eb="28">
      <t>ソウダンカイ</t>
    </rPh>
    <rPh sb="29" eb="30">
      <t>タイ</t>
    </rPh>
    <rPh sb="31" eb="33">
      <t>シエン</t>
    </rPh>
    <phoneticPr fontId="2"/>
  </si>
  <si>
    <r>
      <t xml:space="preserve">・継続
</t>
    </r>
    <r>
      <rPr>
        <sz val="11"/>
        <color rgb="FFFF0000"/>
        <rFont val="HGSｺﾞｼｯｸM"/>
        <family val="3"/>
        <charset val="128"/>
      </rPr>
      <t>・物産展等への出展費用を補助し販路拡大を商工会と連携し支援</t>
    </r>
    <rPh sb="1" eb="3">
      <t>ケイゾク</t>
    </rPh>
    <rPh sb="5" eb="8">
      <t>ブッサンテン</t>
    </rPh>
    <rPh sb="8" eb="9">
      <t>トウ</t>
    </rPh>
    <rPh sb="11" eb="13">
      <t>シュッテン</t>
    </rPh>
    <rPh sb="13" eb="15">
      <t>ヒヨウ</t>
    </rPh>
    <rPh sb="16" eb="18">
      <t>ホジョ</t>
    </rPh>
    <rPh sb="19" eb="21">
      <t>ハンロ</t>
    </rPh>
    <rPh sb="21" eb="23">
      <t>カクダイ</t>
    </rPh>
    <rPh sb="24" eb="27">
      <t>ショウコウカイ</t>
    </rPh>
    <rPh sb="28" eb="30">
      <t>レンケイ</t>
    </rPh>
    <rPh sb="31" eb="33">
      <t>シエン</t>
    </rPh>
    <phoneticPr fontId="2"/>
  </si>
  <si>
    <r>
      <rPr>
        <strike/>
        <sz val="11"/>
        <rFont val="HGSｺﾞｼｯｸM"/>
        <family val="3"/>
        <charset val="128"/>
      </rPr>
      <t>・笠松</t>
    </r>
    <r>
      <rPr>
        <strike/>
        <sz val="11"/>
        <color rgb="FFFF0000"/>
        <rFont val="HGSｺﾞｼｯｸM"/>
        <family val="3"/>
        <charset val="128"/>
      </rPr>
      <t>町</t>
    </r>
    <r>
      <rPr>
        <strike/>
        <sz val="11"/>
        <rFont val="HGSｺﾞｼｯｸM"/>
        <family val="3"/>
        <charset val="128"/>
      </rPr>
      <t>プロモーション協会と連携し、新たなイベントの実施に向けて検討</t>
    </r>
    <r>
      <rPr>
        <sz val="11"/>
        <rFont val="HGSｺﾞｼｯｸM"/>
        <family val="3"/>
        <charset val="128"/>
      </rPr>
      <t xml:space="preserve">
</t>
    </r>
    <r>
      <rPr>
        <sz val="11"/>
        <color rgb="FFFF0000"/>
        <rFont val="HGSｺﾞｼｯｸM"/>
        <family val="3"/>
        <charset val="128"/>
      </rPr>
      <t>・笠松町プロモーション協会による「宵まつり」「ビアパーク」が開催
・官民連携型社会実験「かさまつminaTRY」を実施</t>
    </r>
    <rPh sb="69" eb="71">
      <t>カンミン</t>
    </rPh>
    <rPh sb="71" eb="74">
      <t>レンケイガタ</t>
    </rPh>
    <rPh sb="74" eb="76">
      <t>シャカイ</t>
    </rPh>
    <rPh sb="76" eb="78">
      <t>ジッケン</t>
    </rPh>
    <rPh sb="92" eb="94">
      <t>ジッシ</t>
    </rPh>
    <phoneticPr fontId="2"/>
  </si>
  <si>
    <r>
      <t>・町公式SNSや広報媒体を活用し、町内外への情報発信を実施</t>
    </r>
    <r>
      <rPr>
        <sz val="11"/>
        <color rgb="FFFF0000"/>
        <rFont val="HGSｺﾞｼｯｸM"/>
        <family val="3"/>
        <charset val="128"/>
      </rPr>
      <t xml:space="preserve">
・町の魅力発信に協力・助言をもらうため、笠松特命アンバサダーを任命</t>
    </r>
    <rPh sb="1" eb="2">
      <t>チョウ</t>
    </rPh>
    <rPh sb="2" eb="4">
      <t>コウシキ</t>
    </rPh>
    <rPh sb="50" eb="52">
      <t>カサマツ</t>
    </rPh>
    <rPh sb="52" eb="54">
      <t>トクメイ</t>
    </rPh>
    <rPh sb="61" eb="63">
      <t>ニンメイ</t>
    </rPh>
    <phoneticPr fontId="2"/>
  </si>
  <si>
    <r>
      <t>・笠松</t>
    </r>
    <r>
      <rPr>
        <sz val="11"/>
        <color rgb="FFFF0000"/>
        <rFont val="HGSｺﾞｼｯｸM"/>
        <family val="3"/>
        <charset val="128"/>
      </rPr>
      <t>町</t>
    </r>
    <r>
      <rPr>
        <sz val="11"/>
        <rFont val="HGSｺﾞｼｯｸM"/>
        <family val="3"/>
        <charset val="128"/>
      </rPr>
      <t xml:space="preserve">プロモーション協会と連携し、新たな魅力発信と観光プロモーションを推進
</t>
    </r>
    <r>
      <rPr>
        <sz val="11"/>
        <color rgb="FFFF0000"/>
        <rFont val="HGSｺﾞｼｯｸM"/>
        <family val="3"/>
        <charset val="128"/>
      </rPr>
      <t>・民間事業者と連携し、スーパーカーイベントやサプライズ花火を実施</t>
    </r>
    <rPh sb="40" eb="42">
      <t>ミンカン</t>
    </rPh>
    <rPh sb="42" eb="45">
      <t>ジギョウシャ</t>
    </rPh>
    <rPh sb="46" eb="48">
      <t>レンケイ</t>
    </rPh>
    <rPh sb="66" eb="68">
      <t>ハナビ</t>
    </rPh>
    <rPh sb="69" eb="71">
      <t>ジッシ</t>
    </rPh>
    <phoneticPr fontId="2"/>
  </si>
  <si>
    <r>
      <rPr>
        <strike/>
        <sz val="11"/>
        <color rgb="FFFF0000"/>
        <rFont val="HGSｺﾞｼｯｸM"/>
        <family val="3"/>
        <charset val="128"/>
      </rPr>
      <t>・イベント開催後の反省を踏まえ、今後のイベントのあり方について、調査・研究を実施</t>
    </r>
    <r>
      <rPr>
        <sz val="11"/>
        <color rgb="FFFF0000"/>
        <rFont val="HGSｺﾞｼｯｸM"/>
        <family val="3"/>
        <charset val="128"/>
      </rPr>
      <t xml:space="preserve">
・リバーサイドカーニバルを笠松プロモーション協会と共同で開催
・笠松競馬場で仮装イベント「仮装の宴」を開催</t>
    </r>
    <rPh sb="54" eb="56">
      <t>カサマツ</t>
    </rPh>
    <rPh sb="63" eb="65">
      <t>キョウカイ</t>
    </rPh>
    <rPh sb="66" eb="68">
      <t>キョウドウ</t>
    </rPh>
    <rPh sb="69" eb="71">
      <t>カイサイ</t>
    </rPh>
    <rPh sb="73" eb="75">
      <t>カサマツ</t>
    </rPh>
    <rPh sb="75" eb="77">
      <t>ケイバ</t>
    </rPh>
    <rPh sb="77" eb="78">
      <t>ジョウ</t>
    </rPh>
    <rPh sb="79" eb="81">
      <t>カソウ</t>
    </rPh>
    <rPh sb="86" eb="88">
      <t>カソウ</t>
    </rPh>
    <rPh sb="89" eb="90">
      <t>ウタゲ</t>
    </rPh>
    <rPh sb="92" eb="94">
      <t>カイサイ</t>
    </rPh>
    <phoneticPr fontId="2"/>
  </si>
  <si>
    <t>官民連携型社会実験実施日数（日）</t>
    <phoneticPr fontId="2"/>
  </si>
  <si>
    <t>-</t>
    <phoneticPr fontId="2"/>
  </si>
  <si>
    <t>15
15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</si>
</sst>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4" x14ac:knownFonts="1">
    <font>
      <sz val="11"/>
      <color theme="1"/>
      <name val="游ゴシック"/>
      <family val="3"/>
      <charset val="128"/>
      <scheme val="minor"/>
    </font>
    <font>
      <sz val="12"/>
      <name val="HGSｺﾞｼｯｸM"/>
      <family val="3"/>
      <charset val="128"/>
    </font>
    <font>
      <sz val="6"/>
      <name val="游ゴシック"/>
      <family val="3"/>
      <charset val="128"/>
      <scheme val="minor"/>
    </font>
    <font>
      <sz val="9"/>
      <name val="HGSｺﾞｼｯｸM"/>
      <family val="3"/>
      <charset val="128"/>
    </font>
    <font>
      <sz val="10"/>
      <name val="HGSｺﾞｼｯｸM"/>
      <family val="3"/>
      <charset val="128"/>
    </font>
    <font>
      <sz val="6"/>
      <name val="ＭＳ Ｐゴシック"/>
      <family val="3"/>
      <charset val="128"/>
    </font>
    <font>
      <sz val="11"/>
      <name val="HGSｺﾞｼｯｸM"/>
      <family val="3"/>
      <charset val="128"/>
    </font>
    <font>
      <sz val="11"/>
      <color theme="1"/>
      <name val="游ゴシック"/>
      <family val="3"/>
      <charset val="128"/>
      <scheme val="minor"/>
    </font>
    <font>
      <sz val="9"/>
      <color rgb="FFFF0000"/>
      <name val="HGSｺﾞｼｯｸM"/>
      <family val="3"/>
      <charset val="128"/>
    </font>
    <font>
      <sz val="11"/>
      <color rgb="FFFF0000"/>
      <name val="HGSｺﾞｼｯｸM"/>
      <family val="3"/>
      <charset val="128"/>
    </font>
    <font>
      <strike/>
      <sz val="11"/>
      <color rgb="FFFF0000"/>
      <name val="HGSｺﾞｼｯｸM"/>
      <family val="3"/>
      <charset val="128"/>
    </font>
    <font>
      <strike/>
      <sz val="11"/>
      <name val="HGSｺﾞｼｯｸM"/>
      <family val="3"/>
      <charset val="128"/>
    </font>
    <font>
      <strike/>
      <sz val="9"/>
      <color rgb="FFFF0000"/>
      <name val="HGSｺﾞｼｯｸM"/>
      <family val="3"/>
      <charset val="128"/>
    </font>
    <font>
      <sz val="10"/>
      <color rgb="FFFF0000"/>
      <name val="HGSｺﾞｼｯｸM"/>
      <family val="3"/>
      <charset val="128"/>
    </font>
  </fonts>
  <fills count="10">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rgb="FF00B0F0"/>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4" tint="0.59999389629810485"/>
        <bgColor indexed="64"/>
      </patternFill>
    </fill>
  </fills>
  <borders count="1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7" fillId="0" borderId="0" applyFont="0" applyFill="0" applyBorder="0" applyAlignment="0" applyProtection="0">
      <alignment vertical="center"/>
    </xf>
  </cellStyleXfs>
  <cellXfs count="122">
    <xf numFmtId="0" fontId="0" fillId="0" borderId="0" xfId="0">
      <alignment vertical="center"/>
    </xf>
    <xf numFmtId="0" fontId="1"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pplyProtection="1">
      <alignment vertical="center"/>
      <protection locked="0"/>
    </xf>
    <xf numFmtId="0" fontId="4" fillId="0" borderId="0" xfId="0" applyFont="1" applyFill="1" applyBorder="1" applyAlignment="1">
      <alignment vertical="center"/>
    </xf>
    <xf numFmtId="0" fontId="3"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4" fillId="0" borderId="0" xfId="0" applyFont="1">
      <alignment vertical="center"/>
    </xf>
    <xf numFmtId="0" fontId="6" fillId="0" borderId="0" xfId="0" applyFont="1">
      <alignment vertical="center"/>
    </xf>
    <xf numFmtId="0" fontId="4" fillId="5" borderId="3" xfId="0" applyFont="1" applyFill="1" applyBorder="1" applyAlignment="1">
      <alignment horizontal="center" vertical="center" wrapText="1"/>
    </xf>
    <xf numFmtId="0" fontId="4" fillId="4" borderId="3" xfId="0" applyFont="1" applyFill="1" applyBorder="1" applyAlignment="1">
      <alignment horizontal="center" vertical="center"/>
    </xf>
    <xf numFmtId="0" fontId="4" fillId="4" borderId="3" xfId="0" applyFont="1" applyFill="1" applyBorder="1" applyAlignment="1">
      <alignment horizontal="center" vertical="center" wrapText="1"/>
    </xf>
    <xf numFmtId="0" fontId="3" fillId="5" borderId="3" xfId="0" applyFont="1" applyFill="1" applyBorder="1" applyAlignment="1">
      <alignment vertical="center" shrinkToFit="1"/>
    </xf>
    <xf numFmtId="0" fontId="3" fillId="0" borderId="3" xfId="0" applyFont="1" applyFill="1" applyBorder="1" applyAlignment="1">
      <alignment vertical="center" shrinkToFit="1"/>
    </xf>
    <xf numFmtId="0" fontId="3" fillId="0" borderId="3" xfId="0" applyFont="1" applyFill="1" applyBorder="1" applyAlignment="1" applyProtection="1">
      <alignment vertical="center" shrinkToFit="1"/>
      <protection locked="0"/>
    </xf>
    <xf numFmtId="0" fontId="3" fillId="5" borderId="3" xfId="0" applyFont="1" applyFill="1" applyBorder="1" applyAlignment="1" applyProtection="1">
      <alignment vertical="center" shrinkToFit="1"/>
      <protection locked="0"/>
    </xf>
    <xf numFmtId="0" fontId="3" fillId="5" borderId="3"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5" borderId="3" xfId="0" applyFont="1" applyFill="1" applyBorder="1" applyAlignment="1" applyProtection="1">
      <alignment horizontal="center" vertical="center" shrinkToFit="1"/>
      <protection locked="0"/>
    </xf>
    <xf numFmtId="38" fontId="3" fillId="5" borderId="3" xfId="1" applyFont="1" applyFill="1" applyBorder="1" applyAlignment="1">
      <alignment horizontal="center" vertical="center" shrinkToFit="1"/>
    </xf>
    <xf numFmtId="38" fontId="3" fillId="0" borderId="3" xfId="1" applyFont="1" applyFill="1" applyBorder="1" applyAlignment="1">
      <alignment horizontal="center" vertical="center" shrinkToFit="1"/>
    </xf>
    <xf numFmtId="38" fontId="3" fillId="0" borderId="3" xfId="1" applyFont="1" applyFill="1" applyBorder="1" applyAlignment="1" applyProtection="1">
      <alignment horizontal="center" vertical="center" shrinkToFit="1"/>
      <protection locked="0"/>
    </xf>
    <xf numFmtId="38" fontId="3" fillId="5" borderId="3" xfId="1" applyFont="1" applyFill="1" applyBorder="1" applyAlignment="1" applyProtection="1">
      <alignment horizontal="center" vertical="center" shrinkToFit="1"/>
      <protection locked="0"/>
    </xf>
    <xf numFmtId="0" fontId="4" fillId="7" borderId="3" xfId="0" applyFont="1" applyFill="1" applyBorder="1" applyAlignment="1">
      <alignment horizontal="center" vertical="center"/>
    </xf>
    <xf numFmtId="49" fontId="4" fillId="7" borderId="3" xfId="0" applyNumberFormat="1" applyFont="1" applyFill="1" applyBorder="1" applyAlignment="1">
      <alignment horizontal="center" vertical="center"/>
    </xf>
    <xf numFmtId="176" fontId="3" fillId="5" borderId="3" xfId="0" applyNumberFormat="1" applyFont="1" applyFill="1" applyBorder="1" applyAlignment="1" applyProtection="1">
      <alignment vertical="center" shrinkToFit="1"/>
      <protection locked="0"/>
    </xf>
    <xf numFmtId="176" fontId="3" fillId="5" borderId="3" xfId="0" applyNumberFormat="1" applyFont="1" applyFill="1" applyBorder="1" applyAlignment="1">
      <alignment vertical="center" shrinkToFit="1"/>
    </xf>
    <xf numFmtId="38" fontId="3" fillId="5" borderId="3" xfId="1" applyFont="1" applyFill="1" applyBorder="1" applyAlignment="1">
      <alignment vertical="center" shrinkToFit="1"/>
    </xf>
    <xf numFmtId="38" fontId="3" fillId="0" borderId="3" xfId="1" applyFont="1" applyFill="1" applyBorder="1" applyAlignment="1">
      <alignment vertical="center" shrinkToFit="1"/>
    </xf>
    <xf numFmtId="38" fontId="3" fillId="0" borderId="3" xfId="1" applyFont="1" applyFill="1" applyBorder="1" applyAlignment="1" applyProtection="1">
      <alignment vertical="center" shrinkToFit="1"/>
      <protection locked="0"/>
    </xf>
    <xf numFmtId="38" fontId="3" fillId="5" borderId="3" xfId="1" applyFont="1" applyFill="1" applyBorder="1" applyAlignment="1" applyProtection="1">
      <alignment vertical="center" shrinkToFit="1"/>
      <protection locked="0"/>
    </xf>
    <xf numFmtId="0" fontId="6" fillId="8" borderId="6" xfId="0" applyNumberFormat="1" applyFont="1" applyFill="1" applyBorder="1" applyAlignment="1">
      <alignment horizontal="left" vertical="center"/>
    </xf>
    <xf numFmtId="0" fontId="6" fillId="8" borderId="7" xfId="0" applyFont="1" applyFill="1" applyBorder="1">
      <alignment vertical="center"/>
    </xf>
    <xf numFmtId="0" fontId="6" fillId="8" borderId="8" xfId="0" applyFont="1" applyFill="1" applyBorder="1">
      <alignment vertical="center"/>
    </xf>
    <xf numFmtId="0" fontId="6" fillId="0" borderId="0" xfId="0" applyFont="1" applyAlignment="1">
      <alignment vertical="center"/>
    </xf>
    <xf numFmtId="0" fontId="4" fillId="4" borderId="3"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3" fillId="0" borderId="3" xfId="0" applyFont="1" applyFill="1" applyBorder="1" applyAlignment="1" applyProtection="1">
      <alignment horizontal="center" vertical="center" shrinkToFit="1"/>
      <protection locked="0"/>
    </xf>
    <xf numFmtId="0" fontId="4" fillId="4" borderId="3" xfId="0" applyFont="1" applyFill="1" applyBorder="1" applyAlignment="1">
      <alignment horizontal="center" vertical="center" wrapText="1"/>
    </xf>
    <xf numFmtId="38" fontId="8" fillId="0" borderId="3" xfId="1" applyFont="1" applyFill="1" applyBorder="1" applyAlignment="1">
      <alignment horizontal="center" vertical="center" wrapText="1" shrinkToFit="1"/>
    </xf>
    <xf numFmtId="38" fontId="8" fillId="0" borderId="3" xfId="1" applyFont="1" applyFill="1" applyBorder="1" applyAlignment="1" applyProtection="1">
      <alignment horizontal="center" vertical="center" wrapText="1" shrinkToFit="1"/>
      <protection locked="0"/>
    </xf>
    <xf numFmtId="38" fontId="8" fillId="0" borderId="3" xfId="1" applyFont="1" applyFill="1" applyBorder="1" applyAlignment="1" applyProtection="1">
      <alignment horizontal="right" vertical="center" wrapText="1" shrinkToFit="1"/>
      <protection locked="0"/>
    </xf>
    <xf numFmtId="38" fontId="8" fillId="0" borderId="3" xfId="1" applyFont="1" applyFill="1" applyBorder="1" applyAlignment="1">
      <alignment horizontal="right" vertical="center" wrapText="1" shrinkToFit="1"/>
    </xf>
    <xf numFmtId="38" fontId="8" fillId="0" borderId="3" xfId="1" applyFont="1" applyFill="1" applyBorder="1" applyAlignment="1" applyProtection="1">
      <alignment horizontal="center" vertical="center" shrinkToFit="1"/>
      <protection locked="0"/>
    </xf>
    <xf numFmtId="0" fontId="8" fillId="0" borderId="3" xfId="0" applyFont="1" applyFill="1" applyBorder="1" applyAlignment="1">
      <alignment horizontal="center" vertical="center" wrapText="1" shrinkToFit="1"/>
    </xf>
    <xf numFmtId="0" fontId="8" fillId="0" borderId="3" xfId="0" applyFont="1" applyFill="1" applyBorder="1" applyAlignment="1" applyProtection="1">
      <alignment horizontal="center" vertical="center" wrapText="1" shrinkToFit="1"/>
      <protection locked="0"/>
    </xf>
    <xf numFmtId="38" fontId="8" fillId="0" borderId="3" xfId="1" applyFont="1" applyFill="1" applyBorder="1" applyAlignment="1">
      <alignment horizontal="center" vertical="center" shrinkToFit="1"/>
    </xf>
    <xf numFmtId="0" fontId="8" fillId="0" borderId="3" xfId="0" applyFont="1" applyFill="1" applyBorder="1" applyAlignment="1">
      <alignment vertical="center" shrinkToFit="1"/>
    </xf>
    <xf numFmtId="0" fontId="8" fillId="0" borderId="3" xfId="0" applyFont="1" applyFill="1" applyBorder="1" applyAlignment="1" applyProtection="1">
      <alignment horizontal="right" vertical="center" wrapText="1" shrinkToFit="1"/>
      <protection locked="0"/>
    </xf>
    <xf numFmtId="0" fontId="4" fillId="4" borderId="3" xfId="0" applyFont="1" applyFill="1" applyBorder="1" applyAlignment="1">
      <alignment horizontal="center" vertical="center" wrapText="1"/>
    </xf>
    <xf numFmtId="0" fontId="8" fillId="5" borderId="3"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8" fillId="0" borderId="3" xfId="0" applyFont="1" applyFill="1" applyBorder="1" applyAlignment="1" applyProtection="1">
      <alignment horizontal="center" vertical="center" shrinkToFit="1"/>
      <protection locked="0"/>
    </xf>
    <xf numFmtId="0" fontId="8" fillId="5" borderId="3" xfId="0" applyFont="1" applyFill="1" applyBorder="1" applyAlignment="1" applyProtection="1">
      <alignment horizontal="center" vertical="center" shrinkToFit="1"/>
      <protection locked="0"/>
    </xf>
    <xf numFmtId="0" fontId="6" fillId="0" borderId="14"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 xfId="0" applyFont="1" applyBorder="1" applyAlignment="1">
      <alignment horizontal="left" vertical="top" wrapText="1"/>
    </xf>
    <xf numFmtId="0" fontId="6" fillId="0" borderId="17"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14" xfId="0" applyFont="1" applyBorder="1" applyAlignment="1">
      <alignment horizontal="left" vertical="center" shrinkToFit="1"/>
    </xf>
    <xf numFmtId="0" fontId="6" fillId="0" borderId="15" xfId="0" applyFont="1" applyBorder="1" applyAlignment="1">
      <alignment horizontal="left" vertical="center" shrinkToFit="1"/>
    </xf>
    <xf numFmtId="0" fontId="6" fillId="0" borderId="16" xfId="0" applyFont="1" applyBorder="1" applyAlignment="1">
      <alignment horizontal="left" vertical="center" shrinkToFit="1"/>
    </xf>
    <xf numFmtId="0" fontId="6" fillId="0" borderId="18" xfId="0" applyFont="1" applyBorder="1" applyAlignment="1">
      <alignment horizontal="left" vertical="top" wrapText="1"/>
    </xf>
    <xf numFmtId="0" fontId="6" fillId="0" borderId="1" xfId="0" applyFont="1" applyBorder="1" applyAlignment="1">
      <alignment horizontal="left" vertical="center" shrinkToFit="1"/>
    </xf>
    <xf numFmtId="0" fontId="6" fillId="0" borderId="17" xfId="0" applyFont="1" applyBorder="1" applyAlignment="1">
      <alignment horizontal="left" vertical="center" shrinkToFit="1"/>
    </xf>
    <xf numFmtId="0" fontId="6" fillId="0" borderId="2" xfId="0" applyFont="1" applyBorder="1" applyAlignment="1">
      <alignment horizontal="left" vertical="center" shrinkToFit="1"/>
    </xf>
    <xf numFmtId="0" fontId="6" fillId="0" borderId="14" xfId="0" applyFont="1" applyBorder="1" applyAlignment="1">
      <alignment horizontal="left" vertical="center" wrapText="1" shrinkToFit="1"/>
    </xf>
    <xf numFmtId="0" fontId="6" fillId="0" borderId="15" xfId="0" applyFont="1" applyBorder="1" applyAlignment="1">
      <alignment horizontal="left" vertical="center" wrapText="1" shrinkToFit="1"/>
    </xf>
    <xf numFmtId="0" fontId="6" fillId="0" borderId="16" xfId="0" applyFont="1" applyBorder="1" applyAlignment="1">
      <alignment horizontal="left" vertical="center" wrapText="1" shrinkToFit="1"/>
    </xf>
    <xf numFmtId="0" fontId="6" fillId="9" borderId="9" xfId="0" applyFont="1" applyFill="1" applyBorder="1" applyAlignment="1">
      <alignment horizontal="center" vertical="center"/>
    </xf>
    <xf numFmtId="0" fontId="6" fillId="9" borderId="0" xfId="0" applyFont="1" applyFill="1" applyBorder="1" applyAlignment="1">
      <alignment horizontal="center" vertical="center"/>
    </xf>
    <xf numFmtId="0" fontId="6" fillId="9" borderId="10" xfId="0" applyFont="1" applyFill="1" applyBorder="1" applyAlignment="1">
      <alignment horizontal="center" vertical="center"/>
    </xf>
    <xf numFmtId="0" fontId="6" fillId="9" borderId="11" xfId="0" applyFont="1" applyFill="1" applyBorder="1" applyAlignment="1">
      <alignment horizontal="center" vertical="center"/>
    </xf>
    <xf numFmtId="0" fontId="6" fillId="9" borderId="12" xfId="0" applyFont="1" applyFill="1" applyBorder="1" applyAlignment="1">
      <alignment horizontal="center" vertical="center"/>
    </xf>
    <xf numFmtId="0" fontId="6" fillId="9" borderId="13" xfId="0" applyFont="1" applyFill="1" applyBorder="1" applyAlignment="1">
      <alignment horizontal="center" vertical="center"/>
    </xf>
    <xf numFmtId="0" fontId="6" fillId="9" borderId="3" xfId="0" applyFont="1" applyFill="1" applyBorder="1" applyAlignment="1">
      <alignment horizontal="center" vertical="center"/>
    </xf>
    <xf numFmtId="0" fontId="3" fillId="3"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2" borderId="3" xfId="0" applyFont="1" applyFill="1" applyBorder="1" applyAlignment="1">
      <alignment horizontal="center" vertical="center" shrinkToFit="1"/>
    </xf>
    <xf numFmtId="0" fontId="3" fillId="0" borderId="3" xfId="0" applyFont="1" applyFill="1" applyBorder="1" applyAlignment="1" applyProtection="1">
      <alignment horizontal="left" vertical="center" wrapText="1"/>
      <protection locked="0"/>
    </xf>
    <xf numFmtId="0" fontId="3" fillId="0" borderId="3" xfId="0" applyFont="1" applyFill="1" applyBorder="1" applyAlignment="1" applyProtection="1">
      <alignment horizontal="center" vertical="center" shrinkToFit="1"/>
      <protection locked="0"/>
    </xf>
    <xf numFmtId="0" fontId="3" fillId="0" borderId="3" xfId="0" applyFont="1" applyFill="1" applyBorder="1" applyAlignment="1">
      <alignment horizontal="left" vertical="center" wrapText="1"/>
    </xf>
    <xf numFmtId="0" fontId="4" fillId="4" borderId="3" xfId="0" applyFont="1" applyFill="1" applyBorder="1" applyAlignment="1">
      <alignment horizontal="center" vertical="center" wrapText="1"/>
    </xf>
    <xf numFmtId="0" fontId="4" fillId="0" borderId="3" xfId="0" applyFont="1" applyFill="1" applyBorder="1" applyAlignment="1">
      <alignment vertical="center" shrinkToFit="1"/>
    </xf>
    <xf numFmtId="0" fontId="3" fillId="2" borderId="3" xfId="0" applyFont="1" applyFill="1" applyBorder="1" applyAlignment="1">
      <alignment horizontal="left" vertical="center" shrinkToFit="1"/>
    </xf>
    <xf numFmtId="0" fontId="3" fillId="2" borderId="3" xfId="0" applyFont="1" applyFill="1" applyBorder="1" applyAlignment="1">
      <alignment horizontal="left" vertical="center" wrapText="1" shrinkToFit="1"/>
    </xf>
    <xf numFmtId="0" fontId="4" fillId="2"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6" borderId="1" xfId="0" applyFont="1" applyFill="1" applyBorder="1" applyAlignment="1">
      <alignment horizontal="center" vertical="center"/>
    </xf>
    <xf numFmtId="0" fontId="4" fillId="6" borderId="2" xfId="0" applyFont="1" applyFill="1" applyBorder="1" applyAlignment="1">
      <alignment horizontal="center" vertical="center"/>
    </xf>
    <xf numFmtId="0" fontId="4" fillId="7" borderId="3" xfId="0" applyFont="1" applyFill="1" applyBorder="1" applyAlignment="1">
      <alignment horizontal="center" vertical="center" wrapText="1"/>
    </xf>
    <xf numFmtId="0" fontId="4" fillId="6" borderId="3" xfId="0" applyFont="1" applyFill="1" applyBorder="1" applyAlignment="1">
      <alignment horizontal="center" vertical="center"/>
    </xf>
    <xf numFmtId="0" fontId="4" fillId="7" borderId="3" xfId="0" applyFont="1" applyFill="1" applyBorder="1" applyAlignment="1">
      <alignment horizontal="left" vertical="center"/>
    </xf>
    <xf numFmtId="0" fontId="4" fillId="2" borderId="5" xfId="0" applyFont="1" applyFill="1" applyBorder="1" applyAlignment="1">
      <alignment horizontal="center" vertical="center"/>
    </xf>
    <xf numFmtId="0" fontId="4" fillId="0" borderId="5" xfId="0" applyFont="1" applyBorder="1" applyAlignment="1">
      <alignment horizontal="left" vertical="center"/>
    </xf>
    <xf numFmtId="0" fontId="4" fillId="6" borderId="4" xfId="0" applyFont="1" applyFill="1" applyBorder="1" applyAlignment="1">
      <alignment horizontal="center" vertical="center"/>
    </xf>
    <xf numFmtId="0" fontId="4" fillId="7" borderId="4" xfId="0" applyFont="1" applyFill="1" applyBorder="1" applyAlignment="1">
      <alignment vertical="center" wrapText="1"/>
    </xf>
    <xf numFmtId="0" fontId="6" fillId="0" borderId="1" xfId="0" applyFont="1" applyBorder="1" applyAlignment="1">
      <alignment vertical="center" shrinkToFit="1"/>
    </xf>
    <xf numFmtId="0" fontId="6" fillId="0" borderId="17" xfId="0" applyFont="1" applyBorder="1" applyAlignment="1">
      <alignment vertical="center" shrinkToFit="1"/>
    </xf>
    <xf numFmtId="0" fontId="6" fillId="0" borderId="2" xfId="0" applyFont="1" applyBorder="1" applyAlignment="1">
      <alignment vertical="center" shrinkToFit="1"/>
    </xf>
    <xf numFmtId="0" fontId="6" fillId="0" borderId="14" xfId="0" applyFont="1" applyBorder="1" applyAlignment="1">
      <alignment vertical="center" shrinkToFit="1"/>
    </xf>
    <xf numFmtId="0" fontId="6" fillId="0" borderId="15" xfId="0" applyFont="1" applyBorder="1" applyAlignment="1">
      <alignment vertical="center" shrinkToFit="1"/>
    </xf>
    <xf numFmtId="0" fontId="6" fillId="0" borderId="16" xfId="0" applyFont="1" applyBorder="1" applyAlignment="1">
      <alignment vertical="center" shrinkToFit="1"/>
    </xf>
    <xf numFmtId="0" fontId="3" fillId="2" borderId="3" xfId="0" applyFont="1" applyFill="1" applyBorder="1" applyAlignment="1">
      <alignment vertical="center" wrapText="1" shrinkToFit="1"/>
    </xf>
    <xf numFmtId="0" fontId="3" fillId="2" borderId="3" xfId="0" applyFont="1" applyFill="1" applyBorder="1" applyAlignment="1">
      <alignment vertical="center" shrinkToFit="1"/>
    </xf>
    <xf numFmtId="0" fontId="6" fillId="0" borderId="1" xfId="0" applyFont="1" applyBorder="1" applyAlignment="1">
      <alignment vertical="center" wrapText="1" shrinkToFit="1"/>
    </xf>
    <xf numFmtId="0" fontId="6" fillId="0" borderId="17" xfId="0" applyFont="1" applyBorder="1" applyAlignment="1">
      <alignment vertical="center" wrapText="1" shrinkToFit="1"/>
    </xf>
    <xf numFmtId="0" fontId="6" fillId="0" borderId="2" xfId="0" applyFont="1" applyBorder="1" applyAlignment="1">
      <alignment vertical="center" wrapText="1" shrinkToFit="1"/>
    </xf>
    <xf numFmtId="0" fontId="6" fillId="0" borderId="14" xfId="0" applyFont="1" applyBorder="1" applyAlignment="1">
      <alignment vertical="center" wrapText="1" shrinkToFit="1"/>
    </xf>
    <xf numFmtId="0" fontId="6" fillId="0" borderId="15" xfId="0" applyFont="1" applyBorder="1" applyAlignment="1">
      <alignment vertical="center" wrapText="1" shrinkToFit="1"/>
    </xf>
    <xf numFmtId="0" fontId="6" fillId="0" borderId="16" xfId="0" applyFont="1" applyBorder="1" applyAlignment="1">
      <alignment vertical="center" wrapText="1" shrinkToFit="1"/>
    </xf>
    <xf numFmtId="0" fontId="9" fillId="0" borderId="1" xfId="0" applyFont="1" applyBorder="1" applyAlignment="1">
      <alignment horizontal="left" vertical="top" wrapText="1"/>
    </xf>
    <xf numFmtId="0" fontId="9" fillId="0" borderId="17"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13" fillId="0" borderId="3" xfId="0" applyFont="1" applyFill="1" applyBorder="1" applyAlignment="1">
      <alignment vertical="center" shrinkToFit="1"/>
    </xf>
    <xf numFmtId="0" fontId="6" fillId="0" borderId="1" xfId="0" applyFont="1" applyFill="1" applyBorder="1" applyAlignment="1">
      <alignment horizontal="left" vertical="top" wrapText="1"/>
    </xf>
    <xf numFmtId="0" fontId="6" fillId="0" borderId="17"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50028</xdr:colOff>
      <xdr:row>15</xdr:row>
      <xdr:rowOff>152400</xdr:rowOff>
    </xdr:from>
    <xdr:to>
      <xdr:col>8</xdr:col>
      <xdr:colOff>257763</xdr:colOff>
      <xdr:row>15</xdr:row>
      <xdr:rowOff>152400</xdr:rowOff>
    </xdr:to>
    <xdr:cxnSp macro="">
      <xdr:nvCxnSpPr>
        <xdr:cNvPr id="2" name="直線コネクタ 1">
          <a:extLst>
            <a:ext uri="{FF2B5EF4-FFF2-40B4-BE49-F238E27FC236}">
              <a16:creationId xmlns:a16="http://schemas.microsoft.com/office/drawing/2014/main" id="{A5A85ADC-9468-4F3A-857C-9BCD280C2154}"/>
            </a:ext>
          </a:extLst>
        </xdr:cNvPr>
        <xdr:cNvCxnSpPr/>
      </xdr:nvCxnSpPr>
      <xdr:spPr>
        <a:xfrm>
          <a:off x="50028" y="4781550"/>
          <a:ext cx="4855935" cy="0"/>
        </a:xfrm>
        <a:prstGeom prst="line">
          <a:avLst/>
        </a:prstGeom>
        <a:ln w="31750" cmpd="dbl">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12319-591A-476D-988B-3660C720F028}">
  <sheetPr>
    <tabColor rgb="FFFFFF00"/>
    <pageSetUpPr fitToPage="1"/>
  </sheetPr>
  <dimension ref="A1:R32"/>
  <sheetViews>
    <sheetView view="pageBreakPreview" zoomScaleNormal="100" zoomScaleSheetLayoutView="100" workbookViewId="0">
      <selection activeCell="G16" sqref="G16:H16"/>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188</v>
      </c>
      <c r="B1" s="2"/>
      <c r="C1" s="3"/>
      <c r="D1" s="3"/>
      <c r="E1" s="3"/>
      <c r="F1" s="3"/>
      <c r="G1" s="3"/>
      <c r="H1" s="4"/>
      <c r="I1" s="4"/>
      <c r="J1" s="4"/>
      <c r="K1" s="5"/>
      <c r="L1" s="5"/>
      <c r="M1" s="6"/>
    </row>
    <row r="2" spans="1:17" s="7" customFormat="1" ht="22.5" customHeight="1" x14ac:dyDescent="0.4">
      <c r="A2" s="90" t="s">
        <v>0</v>
      </c>
      <c r="B2" s="91"/>
      <c r="C2" s="23">
        <v>3</v>
      </c>
      <c r="D2" s="92" t="s">
        <v>102</v>
      </c>
      <c r="E2" s="92"/>
      <c r="F2" s="92"/>
      <c r="G2" s="92"/>
      <c r="H2" s="92"/>
      <c r="I2" s="93" t="s">
        <v>1</v>
      </c>
      <c r="J2" s="93"/>
      <c r="K2" s="24" t="s">
        <v>15</v>
      </c>
      <c r="L2" s="94" t="s">
        <v>16</v>
      </c>
      <c r="M2" s="94"/>
      <c r="N2" s="94"/>
      <c r="O2" s="94"/>
      <c r="P2" s="94"/>
      <c r="Q2" s="94"/>
    </row>
    <row r="3" spans="1:17" s="7" customFormat="1" ht="30" customHeight="1" thickBot="1" x14ac:dyDescent="0.45">
      <c r="A3" s="97" t="s">
        <v>2</v>
      </c>
      <c r="B3" s="97"/>
      <c r="C3" s="98" t="s">
        <v>24</v>
      </c>
      <c r="D3" s="98"/>
      <c r="E3" s="98"/>
      <c r="F3" s="98"/>
      <c r="G3" s="98"/>
      <c r="H3" s="98"/>
      <c r="I3" s="98"/>
      <c r="J3" s="98"/>
      <c r="K3" s="98"/>
      <c r="L3" s="98"/>
      <c r="M3" s="98"/>
      <c r="N3" s="98"/>
      <c r="O3" s="98"/>
      <c r="P3" s="98"/>
      <c r="Q3" s="98"/>
    </row>
    <row r="4" spans="1:17" s="7" customFormat="1" ht="22.5" customHeight="1" thickTop="1" x14ac:dyDescent="0.4">
      <c r="A4" s="95" t="s">
        <v>191</v>
      </c>
      <c r="B4" s="95"/>
      <c r="C4" s="96" t="s">
        <v>52</v>
      </c>
      <c r="D4" s="96"/>
      <c r="E4" s="96"/>
      <c r="F4" s="96"/>
      <c r="G4" s="96"/>
      <c r="H4" s="96"/>
      <c r="I4" s="96"/>
      <c r="J4" s="96"/>
      <c r="K4" s="96"/>
      <c r="L4" s="96"/>
      <c r="M4" s="96"/>
      <c r="N4" s="96"/>
      <c r="O4" s="96"/>
      <c r="P4" s="96"/>
      <c r="Q4" s="96"/>
    </row>
    <row r="5" spans="1:17" ht="72" customHeight="1" x14ac:dyDescent="0.4">
      <c r="A5" s="88" t="s">
        <v>192</v>
      </c>
      <c r="B5" s="88"/>
      <c r="C5" s="81" t="s">
        <v>199</v>
      </c>
      <c r="D5" s="81"/>
      <c r="E5" s="81"/>
      <c r="F5" s="81"/>
      <c r="G5" s="81"/>
      <c r="H5" s="81"/>
      <c r="I5" s="81"/>
      <c r="J5" s="81"/>
      <c r="K5" s="81"/>
      <c r="L5" s="81"/>
      <c r="M5" s="81"/>
      <c r="N5" s="81"/>
      <c r="O5" s="81"/>
      <c r="P5" s="81"/>
      <c r="Q5" s="81"/>
    </row>
    <row r="6" spans="1:17" s="7" customFormat="1" ht="20.25" customHeight="1" x14ac:dyDescent="0.4">
      <c r="A6" s="89" t="s">
        <v>189</v>
      </c>
      <c r="B6" s="89"/>
      <c r="C6" s="89"/>
      <c r="D6" s="89"/>
      <c r="E6" s="89" t="s">
        <v>193</v>
      </c>
      <c r="F6" s="89"/>
      <c r="G6" s="89"/>
      <c r="H6" s="89"/>
      <c r="I6" s="89"/>
      <c r="J6" s="89"/>
      <c r="K6" s="89"/>
      <c r="L6" s="89"/>
      <c r="M6" s="89"/>
      <c r="N6" s="89"/>
      <c r="O6" s="89"/>
      <c r="P6" s="89" t="s">
        <v>3</v>
      </c>
      <c r="Q6" s="89"/>
    </row>
    <row r="7" spans="1:17" ht="40.5" customHeight="1" x14ac:dyDescent="0.4">
      <c r="A7" s="87" t="s">
        <v>142</v>
      </c>
      <c r="B7" s="86"/>
      <c r="C7" s="86"/>
      <c r="D7" s="86"/>
      <c r="E7" s="81" t="s">
        <v>66</v>
      </c>
      <c r="F7" s="81"/>
      <c r="G7" s="81"/>
      <c r="H7" s="81"/>
      <c r="I7" s="81"/>
      <c r="J7" s="81"/>
      <c r="K7" s="81"/>
      <c r="L7" s="81"/>
      <c r="M7" s="81"/>
      <c r="N7" s="81"/>
      <c r="O7" s="81"/>
      <c r="P7" s="82" t="s">
        <v>38</v>
      </c>
      <c r="Q7" s="82"/>
    </row>
    <row r="8" spans="1:17" ht="40.5" customHeight="1" x14ac:dyDescent="0.4">
      <c r="A8" s="86" t="s">
        <v>143</v>
      </c>
      <c r="B8" s="86"/>
      <c r="C8" s="86"/>
      <c r="D8" s="86"/>
      <c r="E8" s="81" t="s">
        <v>67</v>
      </c>
      <c r="F8" s="81"/>
      <c r="G8" s="81"/>
      <c r="H8" s="81"/>
      <c r="I8" s="81"/>
      <c r="J8" s="81"/>
      <c r="K8" s="81"/>
      <c r="L8" s="81"/>
      <c r="M8" s="81"/>
      <c r="N8" s="81"/>
      <c r="O8" s="81"/>
      <c r="P8" s="82" t="s">
        <v>38</v>
      </c>
      <c r="Q8" s="82"/>
    </row>
    <row r="9" spans="1:17" ht="40.5" hidden="1" customHeight="1" x14ac:dyDescent="0.4">
      <c r="A9" s="86"/>
      <c r="B9" s="86"/>
      <c r="C9" s="86"/>
      <c r="D9" s="86"/>
      <c r="E9" s="81"/>
      <c r="F9" s="81"/>
      <c r="G9" s="81"/>
      <c r="H9" s="81"/>
      <c r="I9" s="81"/>
      <c r="J9" s="81"/>
      <c r="K9" s="81"/>
      <c r="L9" s="81"/>
      <c r="M9" s="81"/>
      <c r="N9" s="81"/>
      <c r="O9" s="81"/>
      <c r="P9" s="82"/>
      <c r="Q9" s="82"/>
    </row>
    <row r="10" spans="1:17" ht="40.5" hidden="1" customHeight="1" x14ac:dyDescent="0.4">
      <c r="A10" s="86"/>
      <c r="B10" s="86"/>
      <c r="C10" s="86"/>
      <c r="D10" s="86"/>
      <c r="E10" s="81"/>
      <c r="F10" s="81"/>
      <c r="G10" s="81"/>
      <c r="H10" s="81"/>
      <c r="I10" s="81"/>
      <c r="J10" s="81"/>
      <c r="K10" s="81"/>
      <c r="L10" s="81"/>
      <c r="M10" s="81"/>
      <c r="N10" s="81"/>
      <c r="O10" s="81"/>
      <c r="P10" s="82"/>
      <c r="Q10" s="82"/>
    </row>
    <row r="11" spans="1:17" ht="40.5" hidden="1" customHeight="1" x14ac:dyDescent="0.4">
      <c r="A11" s="80"/>
      <c r="B11" s="80"/>
      <c r="C11" s="80"/>
      <c r="D11" s="80"/>
      <c r="E11" s="81"/>
      <c r="F11" s="81"/>
      <c r="G11" s="81"/>
      <c r="H11" s="81"/>
      <c r="I11" s="81"/>
      <c r="J11" s="81"/>
      <c r="K11" s="81"/>
      <c r="L11" s="81"/>
      <c r="M11" s="81"/>
      <c r="N11" s="81"/>
      <c r="O11" s="81"/>
      <c r="P11" s="82"/>
      <c r="Q11" s="82"/>
    </row>
    <row r="12" spans="1:17" ht="15" hidden="1" customHeight="1" x14ac:dyDescent="0.4">
      <c r="A12" s="80"/>
      <c r="B12" s="80"/>
      <c r="C12" s="80"/>
      <c r="D12" s="80"/>
      <c r="E12" s="81"/>
      <c r="F12" s="81"/>
      <c r="G12" s="81"/>
      <c r="H12" s="81"/>
      <c r="I12" s="81"/>
      <c r="J12" s="81"/>
      <c r="K12" s="81"/>
      <c r="L12" s="81"/>
      <c r="M12" s="81"/>
      <c r="N12" s="81"/>
      <c r="O12" s="81"/>
      <c r="P12" s="82"/>
      <c r="Q12" s="82"/>
    </row>
    <row r="13" spans="1:17" ht="15" hidden="1" customHeight="1" x14ac:dyDescent="0.4">
      <c r="A13" s="80"/>
      <c r="B13" s="80"/>
      <c r="C13" s="80"/>
      <c r="D13" s="80"/>
      <c r="E13" s="81"/>
      <c r="F13" s="81"/>
      <c r="G13" s="81"/>
      <c r="H13" s="81"/>
      <c r="I13" s="81"/>
      <c r="J13" s="81"/>
      <c r="K13" s="81"/>
      <c r="L13" s="81"/>
      <c r="M13" s="81"/>
      <c r="N13" s="81"/>
      <c r="O13" s="81"/>
      <c r="P13" s="82"/>
      <c r="Q13" s="82"/>
    </row>
    <row r="14" spans="1:17" ht="15" hidden="1" customHeight="1" x14ac:dyDescent="0.4">
      <c r="A14" s="80"/>
      <c r="B14" s="80"/>
      <c r="C14" s="80"/>
      <c r="D14" s="80"/>
      <c r="E14" s="83"/>
      <c r="F14" s="83"/>
      <c r="G14" s="83"/>
      <c r="H14" s="83"/>
      <c r="I14" s="83"/>
      <c r="J14" s="83"/>
      <c r="K14" s="83"/>
      <c r="L14" s="83"/>
      <c r="M14" s="83"/>
      <c r="N14" s="83"/>
      <c r="O14" s="83"/>
      <c r="P14" s="82"/>
      <c r="Q14" s="82"/>
    </row>
    <row r="15" spans="1:17" s="7" customFormat="1" ht="27" customHeight="1" x14ac:dyDescent="0.4">
      <c r="A15" s="84" t="s">
        <v>4</v>
      </c>
      <c r="B15" s="84"/>
      <c r="C15" s="84"/>
      <c r="D15" s="84"/>
      <c r="E15" s="9" t="s">
        <v>5</v>
      </c>
      <c r="F15" s="38" t="s">
        <v>195</v>
      </c>
      <c r="G15" s="10" t="s">
        <v>6</v>
      </c>
      <c r="H15" s="38" t="s">
        <v>203</v>
      </c>
      <c r="I15" s="38"/>
      <c r="J15" s="38"/>
      <c r="K15" s="9" t="s">
        <v>7</v>
      </c>
      <c r="L15" s="38" t="s">
        <v>8</v>
      </c>
      <c r="M15" s="38" t="s">
        <v>9</v>
      </c>
      <c r="N15" s="38" t="s">
        <v>10</v>
      </c>
      <c r="O15" s="38" t="s">
        <v>11</v>
      </c>
      <c r="P15" s="38" t="s">
        <v>12</v>
      </c>
      <c r="Q15" s="9" t="s">
        <v>13</v>
      </c>
    </row>
    <row r="16" spans="1:17" s="7" customFormat="1" ht="22.5" customHeight="1" x14ac:dyDescent="0.4">
      <c r="A16" s="85" t="s">
        <v>43</v>
      </c>
      <c r="B16" s="85"/>
      <c r="C16" s="85"/>
      <c r="D16" s="85"/>
      <c r="E16" s="16">
        <v>2</v>
      </c>
      <c r="F16" s="17">
        <v>3</v>
      </c>
      <c r="G16" s="44">
        <v>3</v>
      </c>
      <c r="H16" s="45" t="s">
        <v>221</v>
      </c>
      <c r="I16" s="37"/>
      <c r="J16" s="37"/>
      <c r="K16" s="18">
        <v>2</v>
      </c>
      <c r="L16" s="17"/>
      <c r="M16" s="17"/>
      <c r="N16" s="37"/>
      <c r="O16" s="37"/>
      <c r="P16" s="37"/>
      <c r="Q16" s="16">
        <v>3</v>
      </c>
    </row>
    <row r="17" spans="1:18" s="7" customFormat="1" ht="22.5" customHeight="1" x14ac:dyDescent="0.4">
      <c r="A17" s="85"/>
      <c r="B17" s="85"/>
      <c r="C17" s="85"/>
      <c r="D17" s="85"/>
      <c r="E17" s="16"/>
      <c r="F17" s="17"/>
      <c r="G17" s="17"/>
      <c r="H17" s="37"/>
      <c r="I17" s="37"/>
      <c r="J17" s="37"/>
      <c r="K17" s="18"/>
      <c r="L17" s="17"/>
      <c r="M17" s="17"/>
      <c r="N17" s="37"/>
      <c r="O17" s="37"/>
      <c r="P17" s="37"/>
      <c r="Q17" s="16"/>
    </row>
    <row r="18" spans="1:18" s="7" customFormat="1" ht="22.5" hidden="1" customHeight="1" x14ac:dyDescent="0.4">
      <c r="A18" s="85"/>
      <c r="B18" s="85"/>
      <c r="C18" s="85"/>
      <c r="D18" s="85"/>
      <c r="E18" s="12"/>
      <c r="F18" s="13"/>
      <c r="G18" s="13"/>
      <c r="H18" s="14"/>
      <c r="I18" s="14"/>
      <c r="J18" s="14"/>
      <c r="K18" s="15"/>
      <c r="L18" s="13"/>
      <c r="M18" s="13"/>
      <c r="N18" s="14"/>
      <c r="O18" s="14"/>
      <c r="P18" s="14"/>
      <c r="Q18" s="12"/>
    </row>
    <row r="19" spans="1:18" s="7" customFormat="1" ht="22.5" hidden="1" customHeight="1" x14ac:dyDescent="0.4">
      <c r="A19" s="85"/>
      <c r="B19" s="85"/>
      <c r="C19" s="85"/>
      <c r="D19" s="85"/>
      <c r="E19" s="12"/>
      <c r="F19" s="13"/>
      <c r="G19" s="13"/>
      <c r="H19" s="14"/>
      <c r="I19" s="14"/>
      <c r="J19" s="14"/>
      <c r="K19" s="15"/>
      <c r="L19" s="13"/>
      <c r="M19" s="13"/>
      <c r="N19" s="14"/>
      <c r="O19" s="14"/>
      <c r="P19" s="14"/>
      <c r="Q19" s="12"/>
    </row>
    <row r="20" spans="1:18" ht="16.5" customHeight="1" x14ac:dyDescent="0.4">
      <c r="A20" s="78" t="s">
        <v>14</v>
      </c>
      <c r="B20" s="78"/>
      <c r="C20" s="79"/>
      <c r="D20" s="79"/>
      <c r="E20" s="79"/>
      <c r="F20" s="79"/>
      <c r="G20" s="79"/>
      <c r="H20" s="79"/>
      <c r="I20" s="79"/>
      <c r="J20" s="79"/>
      <c r="K20" s="79"/>
      <c r="L20" s="79"/>
      <c r="M20" s="79"/>
      <c r="N20" s="79"/>
      <c r="O20" s="79"/>
      <c r="P20" s="79"/>
      <c r="Q20" s="79"/>
    </row>
    <row r="21" spans="1:18" ht="26.25" customHeight="1" thickBot="1" x14ac:dyDescent="0.45"/>
    <row r="22" spans="1:18" ht="27" customHeight="1" thickBot="1" x14ac:dyDescent="0.45">
      <c r="A22" s="31" t="str">
        <f>C2&amp;D2&amp;"  - "&amp;K2&amp;L2&amp;" -  "&amp;C4</f>
        <v>3にぎわいと活力あふれる創造のまち  - (1)農業の振興 -  ①都市農業の推進</v>
      </c>
      <c r="B22" s="32"/>
      <c r="C22" s="32"/>
      <c r="D22" s="32"/>
      <c r="E22" s="32"/>
      <c r="F22" s="32"/>
      <c r="G22" s="32"/>
      <c r="H22" s="32"/>
      <c r="I22" s="32"/>
      <c r="J22" s="32"/>
      <c r="K22" s="32"/>
      <c r="L22" s="32"/>
      <c r="M22" s="32"/>
      <c r="N22" s="32"/>
      <c r="O22" s="32"/>
      <c r="P22" s="32"/>
      <c r="Q22" s="33"/>
    </row>
    <row r="23" spans="1:18" ht="27" customHeight="1" x14ac:dyDescent="0.4">
      <c r="A23" s="71" t="s">
        <v>194</v>
      </c>
      <c r="B23" s="72"/>
      <c r="C23" s="72"/>
      <c r="D23" s="73"/>
      <c r="E23" s="74" t="s">
        <v>190</v>
      </c>
      <c r="F23" s="75"/>
      <c r="G23" s="75"/>
      <c r="H23" s="75"/>
      <c r="I23" s="75"/>
      <c r="J23" s="75"/>
      <c r="K23" s="75"/>
      <c r="L23" s="75"/>
      <c r="M23" s="75"/>
      <c r="N23" s="75"/>
      <c r="O23" s="75"/>
      <c r="P23" s="75"/>
      <c r="Q23" s="76"/>
      <c r="R23" s="34"/>
    </row>
    <row r="24" spans="1:18" ht="27" customHeight="1" x14ac:dyDescent="0.4">
      <c r="A24" s="74"/>
      <c r="B24" s="75"/>
      <c r="C24" s="75"/>
      <c r="D24" s="76"/>
      <c r="E24" s="77" t="s">
        <v>204</v>
      </c>
      <c r="F24" s="77"/>
      <c r="G24" s="77"/>
      <c r="H24" s="77"/>
      <c r="I24" s="77"/>
      <c r="J24" s="77"/>
      <c r="K24" s="77" t="s">
        <v>108</v>
      </c>
      <c r="L24" s="77"/>
      <c r="M24" s="77"/>
      <c r="N24" s="77"/>
      <c r="O24" s="77" t="s">
        <v>205</v>
      </c>
      <c r="P24" s="77"/>
      <c r="Q24" s="77"/>
    </row>
    <row r="25" spans="1:18" ht="64.5" customHeight="1" x14ac:dyDescent="0.4">
      <c r="A25" s="68" t="str">
        <f t="shared" ref="A25:A32" si="0">IF(A7="","",A7)</f>
        <v>124 農業体験などを通じた
農地の有効利用の推進</v>
      </c>
      <c r="B25" s="69"/>
      <c r="C25" s="69"/>
      <c r="D25" s="70"/>
      <c r="E25" s="57" t="s">
        <v>110</v>
      </c>
      <c r="F25" s="58"/>
      <c r="G25" s="58"/>
      <c r="H25" s="58"/>
      <c r="I25" s="58"/>
      <c r="J25" s="59"/>
      <c r="K25" s="60" t="s">
        <v>109</v>
      </c>
      <c r="L25" s="60"/>
      <c r="M25" s="60"/>
      <c r="N25" s="60"/>
      <c r="O25" s="64"/>
      <c r="P25" s="64"/>
      <c r="Q25" s="64"/>
    </row>
    <row r="26" spans="1:18" ht="64.5" customHeight="1" x14ac:dyDescent="0.4">
      <c r="A26" s="65" t="str">
        <f t="shared" si="0"/>
        <v>125 農産物の地元消費の促進</v>
      </c>
      <c r="B26" s="66"/>
      <c r="C26" s="66"/>
      <c r="D26" s="67"/>
      <c r="E26" s="57" t="s">
        <v>111</v>
      </c>
      <c r="F26" s="58"/>
      <c r="G26" s="58"/>
      <c r="H26" s="58"/>
      <c r="I26" s="58"/>
      <c r="J26" s="59"/>
      <c r="K26" s="60" t="s">
        <v>109</v>
      </c>
      <c r="L26" s="60"/>
      <c r="M26" s="60"/>
      <c r="N26" s="60"/>
      <c r="O26" s="64"/>
      <c r="P26" s="64"/>
      <c r="Q26" s="64"/>
    </row>
    <row r="27" spans="1:18" ht="64.5" hidden="1" customHeight="1" x14ac:dyDescent="0.4">
      <c r="A27" s="61" t="str">
        <f t="shared" si="0"/>
        <v/>
      </c>
      <c r="B27" s="62"/>
      <c r="C27" s="62"/>
      <c r="D27" s="63"/>
      <c r="E27" s="57"/>
      <c r="F27" s="58"/>
      <c r="G27" s="58"/>
      <c r="H27" s="58"/>
      <c r="I27" s="58"/>
      <c r="J27" s="59"/>
      <c r="K27" s="60" t="s">
        <v>109</v>
      </c>
      <c r="L27" s="60"/>
      <c r="M27" s="60"/>
      <c r="N27" s="60"/>
      <c r="O27" s="64"/>
      <c r="P27" s="64"/>
      <c r="Q27" s="64"/>
    </row>
    <row r="28" spans="1:18" ht="64.5" hidden="1" customHeight="1" x14ac:dyDescent="0.4">
      <c r="A28" s="61" t="str">
        <f t="shared" si="0"/>
        <v/>
      </c>
      <c r="B28" s="62"/>
      <c r="C28" s="62"/>
      <c r="D28" s="63"/>
      <c r="E28" s="57"/>
      <c r="F28" s="58"/>
      <c r="G28" s="58"/>
      <c r="H28" s="58"/>
      <c r="I28" s="58"/>
      <c r="J28" s="59"/>
      <c r="K28" s="60" t="s">
        <v>109</v>
      </c>
      <c r="L28" s="60"/>
      <c r="M28" s="60"/>
      <c r="N28" s="60"/>
      <c r="O28" s="64"/>
      <c r="P28" s="64"/>
      <c r="Q28" s="64"/>
    </row>
    <row r="29" spans="1:18" ht="64.5" hidden="1" customHeight="1" x14ac:dyDescent="0.4">
      <c r="A29" s="54" t="str">
        <f t="shared" si="0"/>
        <v/>
      </c>
      <c r="B29" s="55"/>
      <c r="C29" s="55"/>
      <c r="D29" s="56"/>
      <c r="E29" s="57"/>
      <c r="F29" s="58"/>
      <c r="G29" s="58"/>
      <c r="H29" s="58"/>
      <c r="I29" s="58"/>
      <c r="J29" s="59"/>
      <c r="K29" s="60" t="s">
        <v>109</v>
      </c>
      <c r="L29" s="60"/>
      <c r="M29" s="60"/>
      <c r="N29" s="60"/>
      <c r="O29" s="60" t="s">
        <v>109</v>
      </c>
      <c r="P29" s="60"/>
      <c r="Q29" s="60"/>
    </row>
    <row r="30" spans="1:18" ht="45" hidden="1" customHeight="1" x14ac:dyDescent="0.4">
      <c r="A30" s="54" t="str">
        <f t="shared" si="0"/>
        <v/>
      </c>
      <c r="B30" s="55"/>
      <c r="C30" s="55"/>
      <c r="D30" s="56"/>
      <c r="E30" s="57"/>
      <c r="F30" s="58"/>
      <c r="G30" s="58"/>
      <c r="H30" s="58"/>
      <c r="I30" s="58"/>
      <c r="J30" s="59"/>
      <c r="K30" s="60" t="s">
        <v>109</v>
      </c>
      <c r="L30" s="60"/>
      <c r="M30" s="60"/>
      <c r="N30" s="60"/>
      <c r="O30" s="60" t="s">
        <v>109</v>
      </c>
      <c r="P30" s="60"/>
      <c r="Q30" s="60"/>
    </row>
    <row r="31" spans="1:18" ht="40.5" hidden="1" customHeight="1" x14ac:dyDescent="0.4">
      <c r="A31" s="54" t="str">
        <f t="shared" si="0"/>
        <v/>
      </c>
      <c r="B31" s="55"/>
      <c r="C31" s="55"/>
      <c r="D31" s="56"/>
      <c r="E31" s="57"/>
      <c r="F31" s="58"/>
      <c r="G31" s="58"/>
      <c r="H31" s="58"/>
      <c r="I31" s="58"/>
      <c r="J31" s="59"/>
      <c r="K31" s="60" t="s">
        <v>109</v>
      </c>
      <c r="L31" s="60"/>
      <c r="M31" s="60"/>
      <c r="N31" s="60"/>
      <c r="O31" s="60" t="s">
        <v>109</v>
      </c>
      <c r="P31" s="60"/>
      <c r="Q31" s="60"/>
    </row>
    <row r="32" spans="1:18" ht="40.5" hidden="1" customHeight="1" x14ac:dyDescent="0.4">
      <c r="A32" s="54" t="str">
        <f t="shared" si="0"/>
        <v/>
      </c>
      <c r="B32" s="55"/>
      <c r="C32" s="55"/>
      <c r="D32" s="56"/>
      <c r="E32" s="57"/>
      <c r="F32" s="58"/>
      <c r="G32" s="58"/>
      <c r="H32" s="58"/>
      <c r="I32" s="58"/>
      <c r="J32" s="59"/>
      <c r="K32" s="60" t="s">
        <v>109</v>
      </c>
      <c r="L32" s="60"/>
      <c r="M32" s="60"/>
      <c r="N32" s="60"/>
      <c r="O32" s="60" t="s">
        <v>109</v>
      </c>
      <c r="P32" s="60"/>
      <c r="Q32" s="60"/>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6:D26"/>
    <mergeCell ref="E26:J26"/>
    <mergeCell ref="K26:N26"/>
    <mergeCell ref="O26:Q26"/>
    <mergeCell ref="A25:D25"/>
    <mergeCell ref="E25:J25"/>
    <mergeCell ref="K25:N25"/>
    <mergeCell ref="O25:Q25"/>
    <mergeCell ref="A28:D28"/>
    <mergeCell ref="E28:J28"/>
    <mergeCell ref="K28:N28"/>
    <mergeCell ref="O28:Q28"/>
    <mergeCell ref="A27:D27"/>
    <mergeCell ref="E27:J27"/>
    <mergeCell ref="K27:N27"/>
    <mergeCell ref="O27:Q27"/>
    <mergeCell ref="A30:D30"/>
    <mergeCell ref="E30:J30"/>
    <mergeCell ref="K30:N30"/>
    <mergeCell ref="O30:Q30"/>
    <mergeCell ref="A29:D29"/>
    <mergeCell ref="E29:J29"/>
    <mergeCell ref="K29:N29"/>
    <mergeCell ref="O29:Q29"/>
    <mergeCell ref="A32:D32"/>
    <mergeCell ref="E32:J32"/>
    <mergeCell ref="K32:N32"/>
    <mergeCell ref="O32:Q32"/>
    <mergeCell ref="A31:D31"/>
    <mergeCell ref="E31:J31"/>
    <mergeCell ref="K31:N31"/>
    <mergeCell ref="O31:Q31"/>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34</oddFooter>
  </headerFooter>
  <rowBreaks count="1" manualBreakCount="1">
    <brk id="20"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A39D6-38C9-4ACC-A9FE-D34398511AF6}">
  <sheetPr>
    <tabColor rgb="FFFFFF00"/>
    <pageSetUpPr fitToPage="1"/>
  </sheetPr>
  <dimension ref="A1:R32"/>
  <sheetViews>
    <sheetView view="pageBreakPreview" topLeftCell="A23" zoomScaleNormal="100" zoomScaleSheetLayoutView="100" workbookViewId="0">
      <selection activeCell="G16" sqref="G16:H16"/>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188</v>
      </c>
      <c r="B1" s="2"/>
      <c r="C1" s="3"/>
      <c r="D1" s="3"/>
      <c r="E1" s="3"/>
      <c r="F1" s="3"/>
      <c r="G1" s="3"/>
      <c r="H1" s="4"/>
      <c r="I1" s="4"/>
      <c r="J1" s="4"/>
      <c r="K1" s="5"/>
      <c r="L1" s="5"/>
      <c r="M1" s="6"/>
    </row>
    <row r="2" spans="1:17" s="7" customFormat="1" ht="22.5" customHeight="1" x14ac:dyDescent="0.4">
      <c r="A2" s="90" t="s">
        <v>0</v>
      </c>
      <c r="B2" s="91"/>
      <c r="C2" s="23">
        <v>3</v>
      </c>
      <c r="D2" s="92" t="s">
        <v>102</v>
      </c>
      <c r="E2" s="92"/>
      <c r="F2" s="92"/>
      <c r="G2" s="92"/>
      <c r="H2" s="92"/>
      <c r="I2" s="93" t="s">
        <v>1</v>
      </c>
      <c r="J2" s="93"/>
      <c r="K2" s="24" t="s">
        <v>20</v>
      </c>
      <c r="L2" s="94" t="s">
        <v>19</v>
      </c>
      <c r="M2" s="94"/>
      <c r="N2" s="94"/>
      <c r="O2" s="94"/>
      <c r="P2" s="94"/>
      <c r="Q2" s="94"/>
    </row>
    <row r="3" spans="1:17" s="7" customFormat="1" ht="30" customHeight="1" thickBot="1" x14ac:dyDescent="0.45">
      <c r="A3" s="97" t="s">
        <v>2</v>
      </c>
      <c r="B3" s="97"/>
      <c r="C3" s="98" t="s">
        <v>29</v>
      </c>
      <c r="D3" s="98"/>
      <c r="E3" s="98"/>
      <c r="F3" s="98"/>
      <c r="G3" s="98"/>
      <c r="H3" s="98"/>
      <c r="I3" s="98"/>
      <c r="J3" s="98"/>
      <c r="K3" s="98"/>
      <c r="L3" s="98"/>
      <c r="M3" s="98"/>
      <c r="N3" s="98"/>
      <c r="O3" s="98"/>
      <c r="P3" s="98"/>
      <c r="Q3" s="98"/>
    </row>
    <row r="4" spans="1:17" s="7" customFormat="1" ht="22.5" customHeight="1" thickTop="1" x14ac:dyDescent="0.4">
      <c r="A4" s="95" t="s">
        <v>191</v>
      </c>
      <c r="B4" s="95"/>
      <c r="C4" s="96" t="s">
        <v>60</v>
      </c>
      <c r="D4" s="96"/>
      <c r="E4" s="96"/>
      <c r="F4" s="96"/>
      <c r="G4" s="96"/>
      <c r="H4" s="96"/>
      <c r="I4" s="96"/>
      <c r="J4" s="96"/>
      <c r="K4" s="96"/>
      <c r="L4" s="96"/>
      <c r="M4" s="96"/>
      <c r="N4" s="96"/>
      <c r="O4" s="96"/>
      <c r="P4" s="96"/>
      <c r="Q4" s="96"/>
    </row>
    <row r="5" spans="1:17" ht="72" customHeight="1" x14ac:dyDescent="0.4">
      <c r="A5" s="88" t="s">
        <v>192</v>
      </c>
      <c r="B5" s="88"/>
      <c r="C5" s="81" t="s">
        <v>32</v>
      </c>
      <c r="D5" s="81"/>
      <c r="E5" s="81"/>
      <c r="F5" s="81"/>
      <c r="G5" s="81"/>
      <c r="H5" s="81"/>
      <c r="I5" s="81"/>
      <c r="J5" s="81"/>
      <c r="K5" s="81"/>
      <c r="L5" s="81"/>
      <c r="M5" s="81"/>
      <c r="N5" s="81"/>
      <c r="O5" s="81"/>
      <c r="P5" s="81"/>
      <c r="Q5" s="81"/>
    </row>
    <row r="6" spans="1:17" s="7" customFormat="1" ht="20.25" customHeight="1" x14ac:dyDescent="0.4">
      <c r="A6" s="89" t="s">
        <v>189</v>
      </c>
      <c r="B6" s="89"/>
      <c r="C6" s="89"/>
      <c r="D6" s="89"/>
      <c r="E6" s="89" t="s">
        <v>193</v>
      </c>
      <c r="F6" s="89"/>
      <c r="G6" s="89"/>
      <c r="H6" s="89"/>
      <c r="I6" s="89"/>
      <c r="J6" s="89"/>
      <c r="K6" s="89"/>
      <c r="L6" s="89"/>
      <c r="M6" s="89"/>
      <c r="N6" s="89"/>
      <c r="O6" s="89"/>
      <c r="P6" s="89" t="s">
        <v>3</v>
      </c>
      <c r="Q6" s="89"/>
    </row>
    <row r="7" spans="1:17" ht="40.5" customHeight="1" x14ac:dyDescent="0.4">
      <c r="A7" s="106" t="s">
        <v>169</v>
      </c>
      <c r="B7" s="106"/>
      <c r="C7" s="106"/>
      <c r="D7" s="106"/>
      <c r="E7" s="81" t="s">
        <v>78</v>
      </c>
      <c r="F7" s="81"/>
      <c r="G7" s="81"/>
      <c r="H7" s="81"/>
      <c r="I7" s="81"/>
      <c r="J7" s="81"/>
      <c r="K7" s="81"/>
      <c r="L7" s="81"/>
      <c r="M7" s="81"/>
      <c r="N7" s="81"/>
      <c r="O7" s="81"/>
      <c r="P7" s="82" t="s">
        <v>39</v>
      </c>
      <c r="Q7" s="82"/>
    </row>
    <row r="8" spans="1:17" ht="40.5" customHeight="1" x14ac:dyDescent="0.4">
      <c r="A8" s="105" t="s">
        <v>170</v>
      </c>
      <c r="B8" s="106"/>
      <c r="C8" s="106"/>
      <c r="D8" s="106"/>
      <c r="E8" s="81" t="s">
        <v>79</v>
      </c>
      <c r="F8" s="81"/>
      <c r="G8" s="81"/>
      <c r="H8" s="81"/>
      <c r="I8" s="81"/>
      <c r="J8" s="81"/>
      <c r="K8" s="81"/>
      <c r="L8" s="81"/>
      <c r="M8" s="81"/>
      <c r="N8" s="81"/>
      <c r="O8" s="81"/>
      <c r="P8" s="82" t="s">
        <v>39</v>
      </c>
      <c r="Q8" s="82"/>
    </row>
    <row r="9" spans="1:17" ht="40.5" hidden="1" customHeight="1" x14ac:dyDescent="0.4">
      <c r="A9" s="106"/>
      <c r="B9" s="106"/>
      <c r="C9" s="106"/>
      <c r="D9" s="106"/>
      <c r="E9" s="81"/>
      <c r="F9" s="81"/>
      <c r="G9" s="81"/>
      <c r="H9" s="81"/>
      <c r="I9" s="81"/>
      <c r="J9" s="81"/>
      <c r="K9" s="81"/>
      <c r="L9" s="81"/>
      <c r="M9" s="81"/>
      <c r="N9" s="81"/>
      <c r="O9" s="81"/>
      <c r="P9" s="82"/>
      <c r="Q9" s="82"/>
    </row>
    <row r="10" spans="1:17" ht="40.5" hidden="1" customHeight="1" x14ac:dyDescent="0.4">
      <c r="A10" s="106"/>
      <c r="B10" s="106"/>
      <c r="C10" s="106"/>
      <c r="D10" s="106"/>
      <c r="E10" s="81"/>
      <c r="F10" s="81"/>
      <c r="G10" s="81"/>
      <c r="H10" s="81"/>
      <c r="I10" s="81"/>
      <c r="J10" s="81"/>
      <c r="K10" s="81"/>
      <c r="L10" s="81"/>
      <c r="M10" s="81"/>
      <c r="N10" s="81"/>
      <c r="O10" s="81"/>
      <c r="P10" s="82"/>
      <c r="Q10" s="82"/>
    </row>
    <row r="11" spans="1:17" ht="40.5" hidden="1" customHeight="1" x14ac:dyDescent="0.4">
      <c r="A11" s="80"/>
      <c r="B11" s="80"/>
      <c r="C11" s="80"/>
      <c r="D11" s="80"/>
      <c r="E11" s="81"/>
      <c r="F11" s="81"/>
      <c r="G11" s="81"/>
      <c r="H11" s="81"/>
      <c r="I11" s="81"/>
      <c r="J11" s="81"/>
      <c r="K11" s="81"/>
      <c r="L11" s="81"/>
      <c r="M11" s="81"/>
      <c r="N11" s="81"/>
      <c r="O11" s="81"/>
      <c r="P11" s="82"/>
      <c r="Q11" s="82"/>
    </row>
    <row r="12" spans="1:17" ht="15" hidden="1" customHeight="1" x14ac:dyDescent="0.4">
      <c r="A12" s="80"/>
      <c r="B12" s="80"/>
      <c r="C12" s="80"/>
      <c r="D12" s="80"/>
      <c r="E12" s="81"/>
      <c r="F12" s="81"/>
      <c r="G12" s="81"/>
      <c r="H12" s="81"/>
      <c r="I12" s="81"/>
      <c r="J12" s="81"/>
      <c r="K12" s="81"/>
      <c r="L12" s="81"/>
      <c r="M12" s="81"/>
      <c r="N12" s="81"/>
      <c r="O12" s="81"/>
      <c r="P12" s="82"/>
      <c r="Q12" s="82"/>
    </row>
    <row r="13" spans="1:17" ht="15" hidden="1" customHeight="1" x14ac:dyDescent="0.4">
      <c r="A13" s="80"/>
      <c r="B13" s="80"/>
      <c r="C13" s="80"/>
      <c r="D13" s="80"/>
      <c r="E13" s="81"/>
      <c r="F13" s="81"/>
      <c r="G13" s="81"/>
      <c r="H13" s="81"/>
      <c r="I13" s="81"/>
      <c r="J13" s="81"/>
      <c r="K13" s="81"/>
      <c r="L13" s="81"/>
      <c r="M13" s="81"/>
      <c r="N13" s="81"/>
      <c r="O13" s="81"/>
      <c r="P13" s="82"/>
      <c r="Q13" s="82"/>
    </row>
    <row r="14" spans="1:17" ht="15" hidden="1" customHeight="1" x14ac:dyDescent="0.4">
      <c r="A14" s="80"/>
      <c r="B14" s="80"/>
      <c r="C14" s="80"/>
      <c r="D14" s="80"/>
      <c r="E14" s="83"/>
      <c r="F14" s="83"/>
      <c r="G14" s="83"/>
      <c r="H14" s="83"/>
      <c r="I14" s="83"/>
      <c r="J14" s="83"/>
      <c r="K14" s="83"/>
      <c r="L14" s="83"/>
      <c r="M14" s="83"/>
      <c r="N14" s="83"/>
      <c r="O14" s="83"/>
      <c r="P14" s="82"/>
      <c r="Q14" s="82"/>
    </row>
    <row r="15" spans="1:17" s="7" customFormat="1" ht="27" customHeight="1" x14ac:dyDescent="0.4">
      <c r="A15" s="84" t="s">
        <v>4</v>
      </c>
      <c r="B15" s="84"/>
      <c r="C15" s="84"/>
      <c r="D15" s="84"/>
      <c r="E15" s="9" t="s">
        <v>5</v>
      </c>
      <c r="F15" s="38" t="s">
        <v>195</v>
      </c>
      <c r="G15" s="10" t="s">
        <v>6</v>
      </c>
      <c r="H15" s="38" t="s">
        <v>203</v>
      </c>
      <c r="I15" s="38"/>
      <c r="J15" s="38"/>
      <c r="K15" s="9" t="s">
        <v>7</v>
      </c>
      <c r="L15" s="38" t="s">
        <v>8</v>
      </c>
      <c r="M15" s="38" t="s">
        <v>9</v>
      </c>
      <c r="N15" s="38" t="s">
        <v>10</v>
      </c>
      <c r="O15" s="38" t="s">
        <v>11</v>
      </c>
      <c r="P15" s="38" t="s">
        <v>12</v>
      </c>
      <c r="Q15" s="9" t="s">
        <v>13</v>
      </c>
    </row>
    <row r="16" spans="1:17" s="7" customFormat="1" ht="22.5" customHeight="1" x14ac:dyDescent="0.4">
      <c r="A16" s="85"/>
      <c r="B16" s="85"/>
      <c r="C16" s="85"/>
      <c r="D16" s="85"/>
      <c r="E16" s="12"/>
      <c r="F16" s="13"/>
      <c r="G16" s="13"/>
      <c r="H16" s="14"/>
      <c r="I16" s="14"/>
      <c r="J16" s="14"/>
      <c r="K16" s="15"/>
      <c r="L16" s="13"/>
      <c r="M16" s="13"/>
      <c r="N16" s="14"/>
      <c r="O16" s="14"/>
      <c r="P16" s="14"/>
      <c r="Q16" s="12"/>
    </row>
    <row r="17" spans="1:18" s="7" customFormat="1" ht="22.5" customHeight="1" x14ac:dyDescent="0.4">
      <c r="A17" s="85"/>
      <c r="B17" s="85"/>
      <c r="C17" s="85"/>
      <c r="D17" s="85"/>
      <c r="E17" s="12"/>
      <c r="F17" s="13"/>
      <c r="G17" s="13"/>
      <c r="H17" s="14"/>
      <c r="I17" s="14"/>
      <c r="J17" s="14"/>
      <c r="K17" s="15"/>
      <c r="L17" s="13"/>
      <c r="M17" s="13"/>
      <c r="N17" s="14"/>
      <c r="O17" s="14"/>
      <c r="P17" s="14"/>
      <c r="Q17" s="12"/>
    </row>
    <row r="18" spans="1:18" s="7" customFormat="1" ht="22.5" hidden="1" customHeight="1" x14ac:dyDescent="0.4">
      <c r="A18" s="85"/>
      <c r="B18" s="85"/>
      <c r="C18" s="85"/>
      <c r="D18" s="85"/>
      <c r="E18" s="12"/>
      <c r="F18" s="13"/>
      <c r="G18" s="13"/>
      <c r="H18" s="14"/>
      <c r="I18" s="14"/>
      <c r="J18" s="14"/>
      <c r="K18" s="15"/>
      <c r="L18" s="13"/>
      <c r="M18" s="13"/>
      <c r="N18" s="14"/>
      <c r="O18" s="14"/>
      <c r="P18" s="14"/>
      <c r="Q18" s="12"/>
    </row>
    <row r="19" spans="1:18" s="7" customFormat="1" ht="22.5" hidden="1" customHeight="1" x14ac:dyDescent="0.4">
      <c r="A19" s="85"/>
      <c r="B19" s="85"/>
      <c r="C19" s="85"/>
      <c r="D19" s="85"/>
      <c r="E19" s="12"/>
      <c r="F19" s="13"/>
      <c r="G19" s="13"/>
      <c r="H19" s="14"/>
      <c r="I19" s="14"/>
      <c r="J19" s="14"/>
      <c r="K19" s="15"/>
      <c r="L19" s="13"/>
      <c r="M19" s="13"/>
      <c r="N19" s="14"/>
      <c r="O19" s="14"/>
      <c r="P19" s="14"/>
      <c r="Q19" s="12"/>
    </row>
    <row r="20" spans="1:18" ht="16.5" customHeight="1" x14ac:dyDescent="0.4">
      <c r="A20" s="78" t="s">
        <v>14</v>
      </c>
      <c r="B20" s="78"/>
      <c r="C20" s="79"/>
      <c r="D20" s="79"/>
      <c r="E20" s="79"/>
      <c r="F20" s="79"/>
      <c r="G20" s="79"/>
      <c r="H20" s="79"/>
      <c r="I20" s="79"/>
      <c r="J20" s="79"/>
      <c r="K20" s="79"/>
      <c r="L20" s="79"/>
      <c r="M20" s="79"/>
      <c r="N20" s="79"/>
      <c r="O20" s="79"/>
      <c r="P20" s="79"/>
      <c r="Q20" s="79"/>
    </row>
    <row r="21" spans="1:18" ht="26.25" customHeight="1" thickBot="1" x14ac:dyDescent="0.45"/>
    <row r="22" spans="1:18" ht="27" customHeight="1" thickBot="1" x14ac:dyDescent="0.45">
      <c r="A22" s="31" t="str">
        <f>C2&amp;D2&amp;"  - "&amp;K2&amp;L2&amp;" -  "&amp;C4</f>
        <v>3にぎわいと活力あふれる創造のまち  - (3)観光・イベントの推進 -  ③リバーサイドタウンかさまつ計画の推進</v>
      </c>
      <c r="B22" s="32"/>
      <c r="C22" s="32"/>
      <c r="D22" s="32"/>
      <c r="E22" s="32"/>
      <c r="F22" s="32"/>
      <c r="G22" s="32"/>
      <c r="H22" s="32"/>
      <c r="I22" s="32"/>
      <c r="J22" s="32"/>
      <c r="K22" s="32"/>
      <c r="L22" s="32"/>
      <c r="M22" s="32"/>
      <c r="N22" s="32"/>
      <c r="O22" s="32"/>
      <c r="P22" s="32"/>
      <c r="Q22" s="33"/>
    </row>
    <row r="23" spans="1:18" ht="27" customHeight="1" x14ac:dyDescent="0.4">
      <c r="A23" s="71" t="s">
        <v>194</v>
      </c>
      <c r="B23" s="72"/>
      <c r="C23" s="72"/>
      <c r="D23" s="73"/>
      <c r="E23" s="74" t="s">
        <v>190</v>
      </c>
      <c r="F23" s="75"/>
      <c r="G23" s="75"/>
      <c r="H23" s="75"/>
      <c r="I23" s="75"/>
      <c r="J23" s="75"/>
      <c r="K23" s="75"/>
      <c r="L23" s="75"/>
      <c r="M23" s="75"/>
      <c r="N23" s="75"/>
      <c r="O23" s="75"/>
      <c r="P23" s="75"/>
      <c r="Q23" s="76"/>
      <c r="R23" s="34"/>
    </row>
    <row r="24" spans="1:18" ht="27" customHeight="1" x14ac:dyDescent="0.4">
      <c r="A24" s="74"/>
      <c r="B24" s="75"/>
      <c r="C24" s="75"/>
      <c r="D24" s="76"/>
      <c r="E24" s="77" t="s">
        <v>204</v>
      </c>
      <c r="F24" s="77"/>
      <c r="G24" s="77"/>
      <c r="H24" s="77"/>
      <c r="I24" s="77"/>
      <c r="J24" s="77"/>
      <c r="K24" s="77" t="s">
        <v>108</v>
      </c>
      <c r="L24" s="77"/>
      <c r="M24" s="77"/>
      <c r="N24" s="77"/>
      <c r="O24" s="77" t="s">
        <v>205</v>
      </c>
      <c r="P24" s="77"/>
      <c r="Q24" s="77"/>
    </row>
    <row r="25" spans="1:18" ht="113.25" customHeight="1" x14ac:dyDescent="0.4">
      <c r="A25" s="102" t="str">
        <f t="shared" ref="A25:A32" si="0">IF(A7="","",A7)</f>
        <v>151 河川空間を活用したまちづくりの推進</v>
      </c>
      <c r="B25" s="103"/>
      <c r="C25" s="103"/>
      <c r="D25" s="104"/>
      <c r="E25" s="57" t="s">
        <v>214</v>
      </c>
      <c r="F25" s="58"/>
      <c r="G25" s="58"/>
      <c r="H25" s="58"/>
      <c r="I25" s="58"/>
      <c r="J25" s="59"/>
      <c r="K25" s="60" t="s">
        <v>213</v>
      </c>
      <c r="L25" s="60"/>
      <c r="M25" s="60"/>
      <c r="N25" s="60"/>
      <c r="O25" s="64"/>
      <c r="P25" s="64"/>
      <c r="Q25" s="64"/>
    </row>
    <row r="26" spans="1:18" ht="84" customHeight="1" x14ac:dyDescent="0.4">
      <c r="A26" s="99" t="str">
        <f t="shared" si="0"/>
        <v>152 地域資源を活かした
特色ある事業の創出</v>
      </c>
      <c r="B26" s="100"/>
      <c r="C26" s="100"/>
      <c r="D26" s="101"/>
      <c r="E26" s="57" t="s">
        <v>129</v>
      </c>
      <c r="F26" s="58"/>
      <c r="G26" s="58"/>
      <c r="H26" s="58"/>
      <c r="I26" s="58"/>
      <c r="J26" s="59"/>
      <c r="K26" s="60" t="s">
        <v>109</v>
      </c>
      <c r="L26" s="60"/>
      <c r="M26" s="60"/>
      <c r="N26" s="60"/>
      <c r="O26" s="64"/>
      <c r="P26" s="64"/>
      <c r="Q26" s="64"/>
    </row>
    <row r="27" spans="1:18" ht="64.5" hidden="1" customHeight="1" x14ac:dyDescent="0.4">
      <c r="A27" s="102" t="str">
        <f t="shared" si="0"/>
        <v/>
      </c>
      <c r="B27" s="103"/>
      <c r="C27" s="103"/>
      <c r="D27" s="104"/>
      <c r="E27" s="57"/>
      <c r="F27" s="58"/>
      <c r="G27" s="58"/>
      <c r="H27" s="58"/>
      <c r="I27" s="58"/>
      <c r="J27" s="59"/>
      <c r="K27" s="60" t="s">
        <v>109</v>
      </c>
      <c r="L27" s="60"/>
      <c r="M27" s="60"/>
      <c r="N27" s="60"/>
      <c r="O27" s="64"/>
      <c r="P27" s="64"/>
      <c r="Q27" s="64"/>
    </row>
    <row r="28" spans="1:18" ht="64.5" hidden="1" customHeight="1" x14ac:dyDescent="0.4">
      <c r="A28" s="102" t="str">
        <f t="shared" si="0"/>
        <v/>
      </c>
      <c r="B28" s="103"/>
      <c r="C28" s="103"/>
      <c r="D28" s="104"/>
      <c r="E28" s="57"/>
      <c r="F28" s="58"/>
      <c r="G28" s="58"/>
      <c r="H28" s="58"/>
      <c r="I28" s="58"/>
      <c r="J28" s="59"/>
      <c r="K28" s="60" t="s">
        <v>109</v>
      </c>
      <c r="L28" s="60"/>
      <c r="M28" s="60"/>
      <c r="N28" s="60"/>
      <c r="O28" s="64"/>
      <c r="P28" s="64"/>
      <c r="Q28" s="64"/>
    </row>
    <row r="29" spans="1:18" ht="64.5" hidden="1" customHeight="1" x14ac:dyDescent="0.4">
      <c r="A29" s="54" t="str">
        <f t="shared" si="0"/>
        <v/>
      </c>
      <c r="B29" s="55"/>
      <c r="C29" s="55"/>
      <c r="D29" s="56"/>
      <c r="E29" s="57"/>
      <c r="F29" s="58"/>
      <c r="G29" s="58"/>
      <c r="H29" s="58"/>
      <c r="I29" s="58"/>
      <c r="J29" s="59"/>
      <c r="K29" s="60" t="s">
        <v>109</v>
      </c>
      <c r="L29" s="60"/>
      <c r="M29" s="60"/>
      <c r="N29" s="60"/>
      <c r="O29" s="60" t="s">
        <v>109</v>
      </c>
      <c r="P29" s="60"/>
      <c r="Q29" s="60"/>
    </row>
    <row r="30" spans="1:18" ht="45" hidden="1" customHeight="1" x14ac:dyDescent="0.4">
      <c r="A30" s="54" t="str">
        <f t="shared" si="0"/>
        <v/>
      </c>
      <c r="B30" s="55"/>
      <c r="C30" s="55"/>
      <c r="D30" s="56"/>
      <c r="E30" s="57"/>
      <c r="F30" s="58"/>
      <c r="G30" s="58"/>
      <c r="H30" s="58"/>
      <c r="I30" s="58"/>
      <c r="J30" s="59"/>
      <c r="K30" s="60" t="s">
        <v>109</v>
      </c>
      <c r="L30" s="60"/>
      <c r="M30" s="60"/>
      <c r="N30" s="60"/>
      <c r="O30" s="60" t="s">
        <v>109</v>
      </c>
      <c r="P30" s="60"/>
      <c r="Q30" s="60"/>
    </row>
    <row r="31" spans="1:18" ht="40.5" hidden="1" customHeight="1" x14ac:dyDescent="0.4">
      <c r="A31" s="54" t="str">
        <f t="shared" si="0"/>
        <v/>
      </c>
      <c r="B31" s="55"/>
      <c r="C31" s="55"/>
      <c r="D31" s="56"/>
      <c r="E31" s="57"/>
      <c r="F31" s="58"/>
      <c r="G31" s="58"/>
      <c r="H31" s="58"/>
      <c r="I31" s="58"/>
      <c r="J31" s="59"/>
      <c r="K31" s="60" t="s">
        <v>109</v>
      </c>
      <c r="L31" s="60"/>
      <c r="M31" s="60"/>
      <c r="N31" s="60"/>
      <c r="O31" s="60" t="s">
        <v>109</v>
      </c>
      <c r="P31" s="60"/>
      <c r="Q31" s="60"/>
    </row>
    <row r="32" spans="1:18" ht="40.5" hidden="1" customHeight="1" x14ac:dyDescent="0.4">
      <c r="A32" s="54" t="str">
        <f t="shared" si="0"/>
        <v/>
      </c>
      <c r="B32" s="55"/>
      <c r="C32" s="55"/>
      <c r="D32" s="56"/>
      <c r="E32" s="57"/>
      <c r="F32" s="58"/>
      <c r="G32" s="58"/>
      <c r="H32" s="58"/>
      <c r="I32" s="58"/>
      <c r="J32" s="59"/>
      <c r="K32" s="60" t="s">
        <v>109</v>
      </c>
      <c r="L32" s="60"/>
      <c r="M32" s="60"/>
      <c r="N32" s="60"/>
      <c r="O32" s="60" t="s">
        <v>109</v>
      </c>
      <c r="P32" s="60"/>
      <c r="Q32" s="60"/>
    </row>
  </sheetData>
  <sheetProtection formatCells="0" formatColumns="0" formatRows="0" selectLockedCells="1"/>
  <mergeCells count="81">
    <mergeCell ref="A2:B2"/>
    <mergeCell ref="D2:H2"/>
    <mergeCell ref="I2:J2"/>
    <mergeCell ref="L2:Q2"/>
    <mergeCell ref="A3:B3"/>
    <mergeCell ref="C3:Q3"/>
    <mergeCell ref="A4:B4"/>
    <mergeCell ref="C4:Q4"/>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13:D13"/>
    <mergeCell ref="E13:O13"/>
    <mergeCell ref="P13:Q13"/>
    <mergeCell ref="A14:D14"/>
    <mergeCell ref="E14:O14"/>
    <mergeCell ref="P14:Q14"/>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2:D32"/>
    <mergeCell ref="E32:J32"/>
    <mergeCell ref="K32:N32"/>
    <mergeCell ref="O32:Q32"/>
    <mergeCell ref="A30:D30"/>
    <mergeCell ref="E30:J30"/>
    <mergeCell ref="K30:N30"/>
    <mergeCell ref="O30:Q30"/>
    <mergeCell ref="A31:D31"/>
    <mergeCell ref="E31:J31"/>
    <mergeCell ref="K31:N31"/>
    <mergeCell ref="O31:Q31"/>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43</oddFooter>
  </headerFooter>
  <rowBreaks count="1" manualBreakCount="1">
    <brk id="20"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8FE2F-EB96-41A2-99CD-9FBA0C05A714}">
  <sheetPr>
    <tabColor rgb="FFFFFF00"/>
    <pageSetUpPr fitToPage="1"/>
  </sheetPr>
  <dimension ref="A1:R32"/>
  <sheetViews>
    <sheetView view="pageBreakPreview" zoomScaleNormal="100" zoomScaleSheetLayoutView="100" workbookViewId="0">
      <selection activeCell="G16" sqref="G16:H16"/>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188</v>
      </c>
      <c r="B1" s="2"/>
      <c r="C1" s="3"/>
      <c r="D1" s="3"/>
      <c r="E1" s="3"/>
      <c r="F1" s="3"/>
      <c r="G1" s="3"/>
      <c r="H1" s="4"/>
      <c r="I1" s="4"/>
      <c r="J1" s="4"/>
      <c r="K1" s="5"/>
      <c r="L1" s="5"/>
      <c r="M1" s="6"/>
    </row>
    <row r="2" spans="1:17" s="7" customFormat="1" ht="22.5" customHeight="1" x14ac:dyDescent="0.4">
      <c r="A2" s="90" t="s">
        <v>0</v>
      </c>
      <c r="B2" s="91"/>
      <c r="C2" s="23">
        <v>3</v>
      </c>
      <c r="D2" s="92" t="s">
        <v>102</v>
      </c>
      <c r="E2" s="92"/>
      <c r="F2" s="92"/>
      <c r="G2" s="92"/>
      <c r="H2" s="92"/>
      <c r="I2" s="93" t="s">
        <v>1</v>
      </c>
      <c r="J2" s="93"/>
      <c r="K2" s="24" t="s">
        <v>23</v>
      </c>
      <c r="L2" s="94" t="s">
        <v>22</v>
      </c>
      <c r="M2" s="94"/>
      <c r="N2" s="94"/>
      <c r="O2" s="94"/>
      <c r="P2" s="94"/>
      <c r="Q2" s="94"/>
    </row>
    <row r="3" spans="1:17" s="7" customFormat="1" ht="41.25" customHeight="1" thickBot="1" x14ac:dyDescent="0.45">
      <c r="A3" s="97" t="s">
        <v>2</v>
      </c>
      <c r="B3" s="97"/>
      <c r="C3" s="98" t="s">
        <v>51</v>
      </c>
      <c r="D3" s="98"/>
      <c r="E3" s="98"/>
      <c r="F3" s="98"/>
      <c r="G3" s="98"/>
      <c r="H3" s="98"/>
      <c r="I3" s="98"/>
      <c r="J3" s="98"/>
      <c r="K3" s="98"/>
      <c r="L3" s="98"/>
      <c r="M3" s="98"/>
      <c r="N3" s="98"/>
      <c r="O3" s="98"/>
      <c r="P3" s="98"/>
      <c r="Q3" s="98"/>
    </row>
    <row r="4" spans="1:17" s="7" customFormat="1" ht="22.5" customHeight="1" thickTop="1" x14ac:dyDescent="0.4">
      <c r="A4" s="95" t="s">
        <v>191</v>
      </c>
      <c r="B4" s="95"/>
      <c r="C4" s="96" t="s">
        <v>61</v>
      </c>
      <c r="D4" s="96"/>
      <c r="E4" s="96"/>
      <c r="F4" s="96"/>
      <c r="G4" s="96"/>
      <c r="H4" s="96"/>
      <c r="I4" s="96"/>
      <c r="J4" s="96"/>
      <c r="K4" s="96"/>
      <c r="L4" s="96"/>
      <c r="M4" s="96"/>
      <c r="N4" s="96"/>
      <c r="O4" s="96"/>
      <c r="P4" s="96"/>
      <c r="Q4" s="96"/>
    </row>
    <row r="5" spans="1:17" ht="72" customHeight="1" x14ac:dyDescent="0.4">
      <c r="A5" s="88" t="s">
        <v>192</v>
      </c>
      <c r="B5" s="88"/>
      <c r="C5" s="81" t="s">
        <v>33</v>
      </c>
      <c r="D5" s="81"/>
      <c r="E5" s="81"/>
      <c r="F5" s="81"/>
      <c r="G5" s="81"/>
      <c r="H5" s="81"/>
      <c r="I5" s="81"/>
      <c r="J5" s="81"/>
      <c r="K5" s="81"/>
      <c r="L5" s="81"/>
      <c r="M5" s="81"/>
      <c r="N5" s="81"/>
      <c r="O5" s="81"/>
      <c r="P5" s="81"/>
      <c r="Q5" s="81"/>
    </row>
    <row r="6" spans="1:17" s="7" customFormat="1" ht="20.25" customHeight="1" x14ac:dyDescent="0.4">
      <c r="A6" s="89" t="s">
        <v>189</v>
      </c>
      <c r="B6" s="89"/>
      <c r="C6" s="89"/>
      <c r="D6" s="89"/>
      <c r="E6" s="89" t="s">
        <v>193</v>
      </c>
      <c r="F6" s="89"/>
      <c r="G6" s="89"/>
      <c r="H6" s="89"/>
      <c r="I6" s="89"/>
      <c r="J6" s="89"/>
      <c r="K6" s="89"/>
      <c r="L6" s="89"/>
      <c r="M6" s="89"/>
      <c r="N6" s="89"/>
      <c r="O6" s="89"/>
      <c r="P6" s="89" t="s">
        <v>3</v>
      </c>
      <c r="Q6" s="89"/>
    </row>
    <row r="7" spans="1:17" ht="40.5" customHeight="1" x14ac:dyDescent="0.4">
      <c r="A7" s="106" t="s">
        <v>171</v>
      </c>
      <c r="B7" s="106"/>
      <c r="C7" s="106"/>
      <c r="D7" s="106"/>
      <c r="E7" s="81" t="s">
        <v>80</v>
      </c>
      <c r="F7" s="81"/>
      <c r="G7" s="81"/>
      <c r="H7" s="81"/>
      <c r="I7" s="81"/>
      <c r="J7" s="81"/>
      <c r="K7" s="81"/>
      <c r="L7" s="81"/>
      <c r="M7" s="81"/>
      <c r="N7" s="81"/>
      <c r="O7" s="81"/>
      <c r="P7" s="82" t="s">
        <v>40</v>
      </c>
      <c r="Q7" s="82"/>
    </row>
    <row r="8" spans="1:17" ht="40.5" customHeight="1" x14ac:dyDescent="0.4">
      <c r="A8" s="105" t="s">
        <v>172</v>
      </c>
      <c r="B8" s="106"/>
      <c r="C8" s="106"/>
      <c r="D8" s="106"/>
      <c r="E8" s="81" t="s">
        <v>81</v>
      </c>
      <c r="F8" s="81"/>
      <c r="G8" s="81"/>
      <c r="H8" s="81"/>
      <c r="I8" s="81"/>
      <c r="J8" s="81"/>
      <c r="K8" s="81"/>
      <c r="L8" s="81"/>
      <c r="M8" s="81"/>
      <c r="N8" s="81"/>
      <c r="O8" s="81"/>
      <c r="P8" s="82" t="s">
        <v>40</v>
      </c>
      <c r="Q8" s="82"/>
    </row>
    <row r="9" spans="1:17" ht="40.5" customHeight="1" x14ac:dyDescent="0.4">
      <c r="A9" s="106" t="s">
        <v>173</v>
      </c>
      <c r="B9" s="106"/>
      <c r="C9" s="106"/>
      <c r="D9" s="106"/>
      <c r="E9" s="81" t="s">
        <v>82</v>
      </c>
      <c r="F9" s="81"/>
      <c r="G9" s="81"/>
      <c r="H9" s="81"/>
      <c r="I9" s="81"/>
      <c r="J9" s="81"/>
      <c r="K9" s="81"/>
      <c r="L9" s="81"/>
      <c r="M9" s="81"/>
      <c r="N9" s="81"/>
      <c r="O9" s="81"/>
      <c r="P9" s="82" t="s">
        <v>40</v>
      </c>
      <c r="Q9" s="82"/>
    </row>
    <row r="10" spans="1:17" ht="40.5" hidden="1" customHeight="1" x14ac:dyDescent="0.4">
      <c r="A10" s="106"/>
      <c r="B10" s="106"/>
      <c r="C10" s="106"/>
      <c r="D10" s="106"/>
      <c r="E10" s="81"/>
      <c r="F10" s="81"/>
      <c r="G10" s="81"/>
      <c r="H10" s="81"/>
      <c r="I10" s="81"/>
      <c r="J10" s="81"/>
      <c r="K10" s="81"/>
      <c r="L10" s="81"/>
      <c r="M10" s="81"/>
      <c r="N10" s="81"/>
      <c r="O10" s="81"/>
      <c r="P10" s="82"/>
      <c r="Q10" s="82"/>
    </row>
    <row r="11" spans="1:17" ht="40.5" hidden="1" customHeight="1" x14ac:dyDescent="0.4">
      <c r="A11" s="80"/>
      <c r="B11" s="80"/>
      <c r="C11" s="80"/>
      <c r="D11" s="80"/>
      <c r="E11" s="81"/>
      <c r="F11" s="81"/>
      <c r="G11" s="81"/>
      <c r="H11" s="81"/>
      <c r="I11" s="81"/>
      <c r="J11" s="81"/>
      <c r="K11" s="81"/>
      <c r="L11" s="81"/>
      <c r="M11" s="81"/>
      <c r="N11" s="81"/>
      <c r="O11" s="81"/>
      <c r="P11" s="82"/>
      <c r="Q11" s="82"/>
    </row>
    <row r="12" spans="1:17" ht="15" hidden="1" customHeight="1" x14ac:dyDescent="0.4">
      <c r="A12" s="80"/>
      <c r="B12" s="80"/>
      <c r="C12" s="80"/>
      <c r="D12" s="80"/>
      <c r="E12" s="81"/>
      <c r="F12" s="81"/>
      <c r="G12" s="81"/>
      <c r="H12" s="81"/>
      <c r="I12" s="81"/>
      <c r="J12" s="81"/>
      <c r="K12" s="81"/>
      <c r="L12" s="81"/>
      <c r="M12" s="81"/>
      <c r="N12" s="81"/>
      <c r="O12" s="81"/>
      <c r="P12" s="82"/>
      <c r="Q12" s="82"/>
    </row>
    <row r="13" spans="1:17" ht="15" hidden="1" customHeight="1" x14ac:dyDescent="0.4">
      <c r="A13" s="80"/>
      <c r="B13" s="80"/>
      <c r="C13" s="80"/>
      <c r="D13" s="80"/>
      <c r="E13" s="81"/>
      <c r="F13" s="81"/>
      <c r="G13" s="81"/>
      <c r="H13" s="81"/>
      <c r="I13" s="81"/>
      <c r="J13" s="81"/>
      <c r="K13" s="81"/>
      <c r="L13" s="81"/>
      <c r="M13" s="81"/>
      <c r="N13" s="81"/>
      <c r="O13" s="81"/>
      <c r="P13" s="82"/>
      <c r="Q13" s="82"/>
    </row>
    <row r="14" spans="1:17" ht="15" hidden="1" customHeight="1" x14ac:dyDescent="0.4">
      <c r="A14" s="80"/>
      <c r="B14" s="80"/>
      <c r="C14" s="80"/>
      <c r="D14" s="80"/>
      <c r="E14" s="83"/>
      <c r="F14" s="83"/>
      <c r="G14" s="83"/>
      <c r="H14" s="83"/>
      <c r="I14" s="83"/>
      <c r="J14" s="83"/>
      <c r="K14" s="83"/>
      <c r="L14" s="83"/>
      <c r="M14" s="83"/>
      <c r="N14" s="83"/>
      <c r="O14" s="83"/>
      <c r="P14" s="82"/>
      <c r="Q14" s="82"/>
    </row>
    <row r="15" spans="1:17" s="7" customFormat="1" ht="27" customHeight="1" x14ac:dyDescent="0.4">
      <c r="A15" s="84" t="s">
        <v>4</v>
      </c>
      <c r="B15" s="84"/>
      <c r="C15" s="84"/>
      <c r="D15" s="84"/>
      <c r="E15" s="9" t="s">
        <v>5</v>
      </c>
      <c r="F15" s="38" t="s">
        <v>195</v>
      </c>
      <c r="G15" s="10" t="s">
        <v>6</v>
      </c>
      <c r="H15" s="38" t="s">
        <v>203</v>
      </c>
      <c r="I15" s="38"/>
      <c r="J15" s="38"/>
      <c r="K15" s="9" t="s">
        <v>7</v>
      </c>
      <c r="L15" s="38" t="s">
        <v>8</v>
      </c>
      <c r="M15" s="38" t="s">
        <v>9</v>
      </c>
      <c r="N15" s="38" t="s">
        <v>10</v>
      </c>
      <c r="O15" s="38" t="s">
        <v>11</v>
      </c>
      <c r="P15" s="38" t="s">
        <v>12</v>
      </c>
      <c r="Q15" s="9" t="s">
        <v>13</v>
      </c>
    </row>
    <row r="16" spans="1:17" s="7" customFormat="1" ht="22.5" customHeight="1" x14ac:dyDescent="0.4">
      <c r="A16" s="85"/>
      <c r="B16" s="85"/>
      <c r="C16" s="85"/>
      <c r="D16" s="85"/>
      <c r="E16" s="12"/>
      <c r="F16" s="13"/>
      <c r="G16" s="13"/>
      <c r="H16" s="14"/>
      <c r="I16" s="14"/>
      <c r="J16" s="14"/>
      <c r="K16" s="15"/>
      <c r="L16" s="13"/>
      <c r="M16" s="13"/>
      <c r="N16" s="14"/>
      <c r="O16" s="14"/>
      <c r="P16" s="14"/>
      <c r="Q16" s="12"/>
    </row>
    <row r="17" spans="1:18" s="7" customFormat="1" ht="22.5" customHeight="1" x14ac:dyDescent="0.4">
      <c r="A17" s="85"/>
      <c r="B17" s="85"/>
      <c r="C17" s="85"/>
      <c r="D17" s="85"/>
      <c r="E17" s="12"/>
      <c r="F17" s="13"/>
      <c r="G17" s="13"/>
      <c r="H17" s="14"/>
      <c r="I17" s="14"/>
      <c r="J17" s="14"/>
      <c r="K17" s="15"/>
      <c r="L17" s="13"/>
      <c r="M17" s="13"/>
      <c r="N17" s="14"/>
      <c r="O17" s="14"/>
      <c r="P17" s="14"/>
      <c r="Q17" s="12"/>
    </row>
    <row r="18" spans="1:18" s="7" customFormat="1" ht="22.5" hidden="1" customHeight="1" x14ac:dyDescent="0.4">
      <c r="A18" s="85"/>
      <c r="B18" s="85"/>
      <c r="C18" s="85"/>
      <c r="D18" s="85"/>
      <c r="E18" s="12"/>
      <c r="F18" s="13"/>
      <c r="G18" s="13"/>
      <c r="H18" s="14"/>
      <c r="I18" s="14"/>
      <c r="J18" s="14"/>
      <c r="K18" s="15"/>
      <c r="L18" s="13"/>
      <c r="M18" s="13"/>
      <c r="N18" s="14"/>
      <c r="O18" s="14"/>
      <c r="P18" s="14"/>
      <c r="Q18" s="12"/>
    </row>
    <row r="19" spans="1:18" s="7" customFormat="1" ht="22.5" hidden="1" customHeight="1" x14ac:dyDescent="0.4">
      <c r="A19" s="85"/>
      <c r="B19" s="85"/>
      <c r="C19" s="85"/>
      <c r="D19" s="85"/>
      <c r="E19" s="12"/>
      <c r="F19" s="13"/>
      <c r="G19" s="13"/>
      <c r="H19" s="14"/>
      <c r="I19" s="14"/>
      <c r="J19" s="14"/>
      <c r="K19" s="15"/>
      <c r="L19" s="13"/>
      <c r="M19" s="13"/>
      <c r="N19" s="14"/>
      <c r="O19" s="14"/>
      <c r="P19" s="14"/>
      <c r="Q19" s="12"/>
    </row>
    <row r="20" spans="1:18" ht="16.5" customHeight="1" x14ac:dyDescent="0.4">
      <c r="A20" s="78" t="s">
        <v>14</v>
      </c>
      <c r="B20" s="78"/>
      <c r="C20" s="79"/>
      <c r="D20" s="79"/>
      <c r="E20" s="79"/>
      <c r="F20" s="79"/>
      <c r="G20" s="79"/>
      <c r="H20" s="79"/>
      <c r="I20" s="79"/>
      <c r="J20" s="79"/>
      <c r="K20" s="79"/>
      <c r="L20" s="79"/>
      <c r="M20" s="79"/>
      <c r="N20" s="79"/>
      <c r="O20" s="79"/>
      <c r="P20" s="79"/>
      <c r="Q20" s="79"/>
    </row>
    <row r="21" spans="1:18" ht="26.25" customHeight="1" thickBot="1" x14ac:dyDescent="0.45"/>
    <row r="22" spans="1:18" ht="27" customHeight="1" thickBot="1" x14ac:dyDescent="0.45">
      <c r="A22" s="31" t="str">
        <f>C2&amp;D2&amp;"  - "&amp;K2&amp;L2&amp;" -  "&amp;C4</f>
        <v>3にぎわいと活力あふれる創造のまち  - (4)コミュニティ活動と活発なまちづくり活動の推進 -  ①コミュニティづくりに向けた意識づくり</v>
      </c>
      <c r="B22" s="32"/>
      <c r="C22" s="32"/>
      <c r="D22" s="32"/>
      <c r="E22" s="32"/>
      <c r="F22" s="32"/>
      <c r="G22" s="32"/>
      <c r="H22" s="32"/>
      <c r="I22" s="32"/>
      <c r="J22" s="32"/>
      <c r="K22" s="32"/>
      <c r="L22" s="32"/>
      <c r="M22" s="32"/>
      <c r="N22" s="32"/>
      <c r="O22" s="32"/>
      <c r="P22" s="32"/>
      <c r="Q22" s="33"/>
    </row>
    <row r="23" spans="1:18" ht="27" customHeight="1" x14ac:dyDescent="0.4">
      <c r="A23" s="71" t="s">
        <v>194</v>
      </c>
      <c r="B23" s="72"/>
      <c r="C23" s="72"/>
      <c r="D23" s="73"/>
      <c r="E23" s="74" t="s">
        <v>190</v>
      </c>
      <c r="F23" s="75"/>
      <c r="G23" s="75"/>
      <c r="H23" s="75"/>
      <c r="I23" s="75"/>
      <c r="J23" s="75"/>
      <c r="K23" s="75"/>
      <c r="L23" s="75"/>
      <c r="M23" s="75"/>
      <c r="N23" s="75"/>
      <c r="O23" s="75"/>
      <c r="P23" s="75"/>
      <c r="Q23" s="76"/>
      <c r="R23" s="34"/>
    </row>
    <row r="24" spans="1:18" ht="27" customHeight="1" x14ac:dyDescent="0.4">
      <c r="A24" s="74"/>
      <c r="B24" s="75"/>
      <c r="C24" s="75"/>
      <c r="D24" s="76"/>
      <c r="E24" s="77" t="s">
        <v>204</v>
      </c>
      <c r="F24" s="77"/>
      <c r="G24" s="77"/>
      <c r="H24" s="77"/>
      <c r="I24" s="77"/>
      <c r="J24" s="77"/>
      <c r="K24" s="77" t="s">
        <v>108</v>
      </c>
      <c r="L24" s="77"/>
      <c r="M24" s="77"/>
      <c r="N24" s="77"/>
      <c r="O24" s="77" t="s">
        <v>205</v>
      </c>
      <c r="P24" s="77"/>
      <c r="Q24" s="77"/>
    </row>
    <row r="25" spans="1:18" ht="64.5" customHeight="1" x14ac:dyDescent="0.4">
      <c r="A25" s="102" t="str">
        <f t="shared" ref="A25:A32" si="0">IF(A7="","",A7)</f>
        <v>153 町内会活動の重要性に対する理解促進</v>
      </c>
      <c r="B25" s="103"/>
      <c r="C25" s="103"/>
      <c r="D25" s="104"/>
      <c r="E25" s="118" t="s">
        <v>130</v>
      </c>
      <c r="F25" s="119"/>
      <c r="G25" s="119"/>
      <c r="H25" s="119"/>
      <c r="I25" s="119"/>
      <c r="J25" s="120"/>
      <c r="K25" s="121" t="s">
        <v>109</v>
      </c>
      <c r="L25" s="121"/>
      <c r="M25" s="121"/>
      <c r="N25" s="121"/>
      <c r="O25" s="64"/>
      <c r="P25" s="64"/>
      <c r="Q25" s="64"/>
    </row>
    <row r="26" spans="1:18" ht="64.5" customHeight="1" x14ac:dyDescent="0.4">
      <c r="A26" s="102" t="str">
        <f t="shared" si="0"/>
        <v>154 地域行事、活動に関する情報提供と
参加促進</v>
      </c>
      <c r="B26" s="103"/>
      <c r="C26" s="103"/>
      <c r="D26" s="104"/>
      <c r="E26" s="118" t="s">
        <v>131</v>
      </c>
      <c r="F26" s="119"/>
      <c r="G26" s="119"/>
      <c r="H26" s="119"/>
      <c r="I26" s="119"/>
      <c r="J26" s="120"/>
      <c r="K26" s="121" t="s">
        <v>109</v>
      </c>
      <c r="L26" s="121"/>
      <c r="M26" s="121"/>
      <c r="N26" s="121"/>
      <c r="O26" s="64"/>
      <c r="P26" s="64"/>
      <c r="Q26" s="64"/>
    </row>
    <row r="27" spans="1:18" ht="64.5" customHeight="1" x14ac:dyDescent="0.4">
      <c r="A27" s="99" t="str">
        <f t="shared" si="0"/>
        <v>155 町内会活動などへの支援</v>
      </c>
      <c r="B27" s="100"/>
      <c r="C27" s="100"/>
      <c r="D27" s="101"/>
      <c r="E27" s="118" t="s">
        <v>207</v>
      </c>
      <c r="F27" s="119"/>
      <c r="G27" s="119"/>
      <c r="H27" s="119"/>
      <c r="I27" s="119"/>
      <c r="J27" s="120"/>
      <c r="K27" s="121" t="s">
        <v>206</v>
      </c>
      <c r="L27" s="121"/>
      <c r="M27" s="121"/>
      <c r="N27" s="121"/>
      <c r="O27" s="64"/>
      <c r="P27" s="64"/>
      <c r="Q27" s="64"/>
    </row>
    <row r="28" spans="1:18" ht="64.5" hidden="1" customHeight="1" x14ac:dyDescent="0.4">
      <c r="A28" s="102" t="str">
        <f t="shared" si="0"/>
        <v/>
      </c>
      <c r="B28" s="103"/>
      <c r="C28" s="103"/>
      <c r="D28" s="104"/>
      <c r="E28" s="57"/>
      <c r="F28" s="58"/>
      <c r="G28" s="58"/>
      <c r="H28" s="58"/>
      <c r="I28" s="58"/>
      <c r="J28" s="59"/>
      <c r="K28" s="60" t="s">
        <v>109</v>
      </c>
      <c r="L28" s="60"/>
      <c r="M28" s="60"/>
      <c r="N28" s="60"/>
      <c r="O28" s="64"/>
      <c r="P28" s="64"/>
      <c r="Q28" s="64"/>
    </row>
    <row r="29" spans="1:18" ht="64.5" hidden="1" customHeight="1" x14ac:dyDescent="0.4">
      <c r="A29" s="54" t="str">
        <f t="shared" si="0"/>
        <v/>
      </c>
      <c r="B29" s="55"/>
      <c r="C29" s="55"/>
      <c r="D29" s="56"/>
      <c r="E29" s="57"/>
      <c r="F29" s="58"/>
      <c r="G29" s="58"/>
      <c r="H29" s="58"/>
      <c r="I29" s="58"/>
      <c r="J29" s="59"/>
      <c r="K29" s="60" t="s">
        <v>109</v>
      </c>
      <c r="L29" s="60"/>
      <c r="M29" s="60"/>
      <c r="N29" s="60"/>
      <c r="O29" s="60" t="s">
        <v>109</v>
      </c>
      <c r="P29" s="60"/>
      <c r="Q29" s="60"/>
    </row>
    <row r="30" spans="1:18" ht="45" hidden="1" customHeight="1" x14ac:dyDescent="0.4">
      <c r="A30" s="54" t="str">
        <f t="shared" si="0"/>
        <v/>
      </c>
      <c r="B30" s="55"/>
      <c r="C30" s="55"/>
      <c r="D30" s="56"/>
      <c r="E30" s="57"/>
      <c r="F30" s="58"/>
      <c r="G30" s="58"/>
      <c r="H30" s="58"/>
      <c r="I30" s="58"/>
      <c r="J30" s="59"/>
      <c r="K30" s="60" t="s">
        <v>109</v>
      </c>
      <c r="L30" s="60"/>
      <c r="M30" s="60"/>
      <c r="N30" s="60"/>
      <c r="O30" s="60" t="s">
        <v>109</v>
      </c>
      <c r="P30" s="60"/>
      <c r="Q30" s="60"/>
    </row>
    <row r="31" spans="1:18" ht="40.5" hidden="1" customHeight="1" x14ac:dyDescent="0.4">
      <c r="A31" s="54" t="str">
        <f t="shared" si="0"/>
        <v/>
      </c>
      <c r="B31" s="55"/>
      <c r="C31" s="55"/>
      <c r="D31" s="56"/>
      <c r="E31" s="57"/>
      <c r="F31" s="58"/>
      <c r="G31" s="58"/>
      <c r="H31" s="58"/>
      <c r="I31" s="58"/>
      <c r="J31" s="59"/>
      <c r="K31" s="60" t="s">
        <v>109</v>
      </c>
      <c r="L31" s="60"/>
      <c r="M31" s="60"/>
      <c r="N31" s="60"/>
      <c r="O31" s="60" t="s">
        <v>109</v>
      </c>
      <c r="P31" s="60"/>
      <c r="Q31" s="60"/>
    </row>
    <row r="32" spans="1:18" ht="40.5" hidden="1" customHeight="1" x14ac:dyDescent="0.4">
      <c r="A32" s="54" t="str">
        <f t="shared" si="0"/>
        <v/>
      </c>
      <c r="B32" s="55"/>
      <c r="C32" s="55"/>
      <c r="D32" s="56"/>
      <c r="E32" s="57"/>
      <c r="F32" s="58"/>
      <c r="G32" s="58"/>
      <c r="H32" s="58"/>
      <c r="I32" s="58"/>
      <c r="J32" s="59"/>
      <c r="K32" s="60" t="s">
        <v>109</v>
      </c>
      <c r="L32" s="60"/>
      <c r="M32" s="60"/>
      <c r="N32" s="60"/>
      <c r="O32" s="60" t="s">
        <v>109</v>
      </c>
      <c r="P32" s="60"/>
      <c r="Q32" s="60"/>
    </row>
  </sheetData>
  <sheetProtection formatCells="0" formatColumns="0" formatRows="0" selectLockedCells="1"/>
  <mergeCells count="81">
    <mergeCell ref="A2:B2"/>
    <mergeCell ref="D2:H2"/>
    <mergeCell ref="I2:J2"/>
    <mergeCell ref="L2:Q2"/>
    <mergeCell ref="A3:B3"/>
    <mergeCell ref="C3:Q3"/>
    <mergeCell ref="A4:B4"/>
    <mergeCell ref="C4:Q4"/>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13:D13"/>
    <mergeCell ref="E13:O13"/>
    <mergeCell ref="P13:Q13"/>
    <mergeCell ref="A14:D14"/>
    <mergeCell ref="E14:O14"/>
    <mergeCell ref="P14:Q14"/>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2:D32"/>
    <mergeCell ref="E32:J32"/>
    <mergeCell ref="K32:N32"/>
    <mergeCell ref="O32:Q32"/>
    <mergeCell ref="A30:D30"/>
    <mergeCell ref="E30:J30"/>
    <mergeCell ref="K30:N30"/>
    <mergeCell ref="O30:Q30"/>
    <mergeCell ref="A31:D31"/>
    <mergeCell ref="E31:J31"/>
    <mergeCell ref="K31:N31"/>
    <mergeCell ref="O31:Q31"/>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44</oddFooter>
  </headerFooter>
  <rowBreaks count="1" manualBreakCount="1">
    <brk id="2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8A196-00F0-48CA-BBB3-BA151A46D2D1}">
  <sheetPr>
    <tabColor rgb="FFFFFF00"/>
    <pageSetUpPr fitToPage="1"/>
  </sheetPr>
  <dimension ref="A1:R32"/>
  <sheetViews>
    <sheetView view="pageBreakPreview" zoomScaleNormal="100" zoomScaleSheetLayoutView="100" workbookViewId="0">
      <selection activeCell="G16" sqref="G16:H16"/>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188</v>
      </c>
      <c r="B1" s="2"/>
      <c r="C1" s="3"/>
      <c r="D1" s="3"/>
      <c r="E1" s="3"/>
      <c r="F1" s="3"/>
      <c r="G1" s="3"/>
      <c r="H1" s="4"/>
      <c r="I1" s="4"/>
      <c r="J1" s="4"/>
      <c r="K1" s="5"/>
      <c r="L1" s="5"/>
      <c r="M1" s="6"/>
    </row>
    <row r="2" spans="1:17" s="7" customFormat="1" ht="22.5" customHeight="1" x14ac:dyDescent="0.4">
      <c r="A2" s="90" t="s">
        <v>0</v>
      </c>
      <c r="B2" s="91"/>
      <c r="C2" s="23">
        <v>3</v>
      </c>
      <c r="D2" s="92" t="s">
        <v>102</v>
      </c>
      <c r="E2" s="92"/>
      <c r="F2" s="92"/>
      <c r="G2" s="92"/>
      <c r="H2" s="92"/>
      <c r="I2" s="93" t="s">
        <v>1</v>
      </c>
      <c r="J2" s="93"/>
      <c r="K2" s="24" t="s">
        <v>23</v>
      </c>
      <c r="L2" s="94" t="s">
        <v>22</v>
      </c>
      <c r="M2" s="94"/>
      <c r="N2" s="94"/>
      <c r="O2" s="94"/>
      <c r="P2" s="94"/>
      <c r="Q2" s="94"/>
    </row>
    <row r="3" spans="1:17" s="7" customFormat="1" ht="41.25" customHeight="1" thickBot="1" x14ac:dyDescent="0.45">
      <c r="A3" s="97" t="s">
        <v>2</v>
      </c>
      <c r="B3" s="97"/>
      <c r="C3" s="98" t="s">
        <v>51</v>
      </c>
      <c r="D3" s="98"/>
      <c r="E3" s="98"/>
      <c r="F3" s="98"/>
      <c r="G3" s="98"/>
      <c r="H3" s="98"/>
      <c r="I3" s="98"/>
      <c r="J3" s="98"/>
      <c r="K3" s="98"/>
      <c r="L3" s="98"/>
      <c r="M3" s="98"/>
      <c r="N3" s="98"/>
      <c r="O3" s="98"/>
      <c r="P3" s="98"/>
      <c r="Q3" s="98"/>
    </row>
    <row r="4" spans="1:17" s="7" customFormat="1" ht="22.5" customHeight="1" thickTop="1" x14ac:dyDescent="0.4">
      <c r="A4" s="95" t="s">
        <v>191</v>
      </c>
      <c r="B4" s="95"/>
      <c r="C4" s="96" t="s">
        <v>62</v>
      </c>
      <c r="D4" s="96"/>
      <c r="E4" s="96"/>
      <c r="F4" s="96"/>
      <c r="G4" s="96"/>
      <c r="H4" s="96"/>
      <c r="I4" s="96"/>
      <c r="J4" s="96"/>
      <c r="K4" s="96"/>
      <c r="L4" s="96"/>
      <c r="M4" s="96"/>
      <c r="N4" s="96"/>
      <c r="O4" s="96"/>
      <c r="P4" s="96"/>
      <c r="Q4" s="96"/>
    </row>
    <row r="5" spans="1:17" ht="72" customHeight="1" x14ac:dyDescent="0.4">
      <c r="A5" s="88" t="s">
        <v>192</v>
      </c>
      <c r="B5" s="88"/>
      <c r="C5" s="81" t="s">
        <v>34</v>
      </c>
      <c r="D5" s="81"/>
      <c r="E5" s="81"/>
      <c r="F5" s="81"/>
      <c r="G5" s="81"/>
      <c r="H5" s="81"/>
      <c r="I5" s="81"/>
      <c r="J5" s="81"/>
      <c r="K5" s="81"/>
      <c r="L5" s="81"/>
      <c r="M5" s="81"/>
      <c r="N5" s="81"/>
      <c r="O5" s="81"/>
      <c r="P5" s="81"/>
      <c r="Q5" s="81"/>
    </row>
    <row r="6" spans="1:17" s="7" customFormat="1" ht="20.25" customHeight="1" x14ac:dyDescent="0.4">
      <c r="A6" s="89" t="s">
        <v>189</v>
      </c>
      <c r="B6" s="89"/>
      <c r="C6" s="89"/>
      <c r="D6" s="89"/>
      <c r="E6" s="89" t="s">
        <v>193</v>
      </c>
      <c r="F6" s="89"/>
      <c r="G6" s="89"/>
      <c r="H6" s="89"/>
      <c r="I6" s="89"/>
      <c r="J6" s="89"/>
      <c r="K6" s="89"/>
      <c r="L6" s="89"/>
      <c r="M6" s="89"/>
      <c r="N6" s="89"/>
      <c r="O6" s="89"/>
      <c r="P6" s="89" t="s">
        <v>3</v>
      </c>
      <c r="Q6" s="89"/>
    </row>
    <row r="7" spans="1:17" ht="40.5" customHeight="1" x14ac:dyDescent="0.4">
      <c r="A7" s="105" t="s">
        <v>174</v>
      </c>
      <c r="B7" s="106"/>
      <c r="C7" s="106"/>
      <c r="D7" s="106"/>
      <c r="E7" s="81" t="s">
        <v>83</v>
      </c>
      <c r="F7" s="81"/>
      <c r="G7" s="81"/>
      <c r="H7" s="81"/>
      <c r="I7" s="81"/>
      <c r="J7" s="81"/>
      <c r="K7" s="81"/>
      <c r="L7" s="81"/>
      <c r="M7" s="81"/>
      <c r="N7" s="81"/>
      <c r="O7" s="81"/>
      <c r="P7" s="82" t="s">
        <v>40</v>
      </c>
      <c r="Q7" s="82"/>
    </row>
    <row r="8" spans="1:17" ht="40.5" customHeight="1" x14ac:dyDescent="0.4">
      <c r="A8" s="105" t="s">
        <v>175</v>
      </c>
      <c r="B8" s="106"/>
      <c r="C8" s="106"/>
      <c r="D8" s="106"/>
      <c r="E8" s="81" t="s">
        <v>84</v>
      </c>
      <c r="F8" s="81"/>
      <c r="G8" s="81"/>
      <c r="H8" s="81"/>
      <c r="I8" s="81"/>
      <c r="J8" s="81"/>
      <c r="K8" s="81"/>
      <c r="L8" s="81"/>
      <c r="M8" s="81"/>
      <c r="N8" s="81"/>
      <c r="O8" s="81"/>
      <c r="P8" s="82" t="s">
        <v>40</v>
      </c>
      <c r="Q8" s="82"/>
    </row>
    <row r="9" spans="1:17" ht="40.5" customHeight="1" x14ac:dyDescent="0.4">
      <c r="A9" s="105" t="s">
        <v>176</v>
      </c>
      <c r="B9" s="106"/>
      <c r="C9" s="106"/>
      <c r="D9" s="106"/>
      <c r="E9" s="81" t="s">
        <v>35</v>
      </c>
      <c r="F9" s="81"/>
      <c r="G9" s="81"/>
      <c r="H9" s="81"/>
      <c r="I9" s="81"/>
      <c r="J9" s="81"/>
      <c r="K9" s="81"/>
      <c r="L9" s="81"/>
      <c r="M9" s="81"/>
      <c r="N9" s="81"/>
      <c r="O9" s="81"/>
      <c r="P9" s="82" t="s">
        <v>40</v>
      </c>
      <c r="Q9" s="82"/>
    </row>
    <row r="10" spans="1:17" ht="40.5" customHeight="1" x14ac:dyDescent="0.4">
      <c r="A10" s="106" t="s">
        <v>177</v>
      </c>
      <c r="B10" s="106"/>
      <c r="C10" s="106"/>
      <c r="D10" s="106"/>
      <c r="E10" s="81" t="s">
        <v>85</v>
      </c>
      <c r="F10" s="81"/>
      <c r="G10" s="81"/>
      <c r="H10" s="81"/>
      <c r="I10" s="81"/>
      <c r="J10" s="81"/>
      <c r="K10" s="81"/>
      <c r="L10" s="81"/>
      <c r="M10" s="81"/>
      <c r="N10" s="81"/>
      <c r="O10" s="81"/>
      <c r="P10" s="82" t="s">
        <v>39</v>
      </c>
      <c r="Q10" s="82"/>
    </row>
    <row r="11" spans="1:17" ht="40.5" hidden="1" customHeight="1" x14ac:dyDescent="0.4">
      <c r="A11" s="80"/>
      <c r="B11" s="80"/>
      <c r="C11" s="80"/>
      <c r="D11" s="80"/>
      <c r="E11" s="81"/>
      <c r="F11" s="81"/>
      <c r="G11" s="81"/>
      <c r="H11" s="81"/>
      <c r="I11" s="81"/>
      <c r="J11" s="81"/>
      <c r="K11" s="81"/>
      <c r="L11" s="81"/>
      <c r="M11" s="81"/>
      <c r="N11" s="81"/>
      <c r="O11" s="81"/>
      <c r="P11" s="82"/>
      <c r="Q11" s="82"/>
    </row>
    <row r="12" spans="1:17" ht="15" hidden="1" customHeight="1" x14ac:dyDescent="0.4">
      <c r="A12" s="80"/>
      <c r="B12" s="80"/>
      <c r="C12" s="80"/>
      <c r="D12" s="80"/>
      <c r="E12" s="81"/>
      <c r="F12" s="81"/>
      <c r="G12" s="81"/>
      <c r="H12" s="81"/>
      <c r="I12" s="81"/>
      <c r="J12" s="81"/>
      <c r="K12" s="81"/>
      <c r="L12" s="81"/>
      <c r="M12" s="81"/>
      <c r="N12" s="81"/>
      <c r="O12" s="81"/>
      <c r="P12" s="82"/>
      <c r="Q12" s="82"/>
    </row>
    <row r="13" spans="1:17" ht="15" hidden="1" customHeight="1" x14ac:dyDescent="0.4">
      <c r="A13" s="80"/>
      <c r="B13" s="80"/>
      <c r="C13" s="80"/>
      <c r="D13" s="80"/>
      <c r="E13" s="81"/>
      <c r="F13" s="81"/>
      <c r="G13" s="81"/>
      <c r="H13" s="81"/>
      <c r="I13" s="81"/>
      <c r="J13" s="81"/>
      <c r="K13" s="81"/>
      <c r="L13" s="81"/>
      <c r="M13" s="81"/>
      <c r="N13" s="81"/>
      <c r="O13" s="81"/>
      <c r="P13" s="82"/>
      <c r="Q13" s="82"/>
    </row>
    <row r="14" spans="1:17" ht="15" hidden="1" customHeight="1" x14ac:dyDescent="0.4">
      <c r="A14" s="80"/>
      <c r="B14" s="80"/>
      <c r="C14" s="80"/>
      <c r="D14" s="80"/>
      <c r="E14" s="83"/>
      <c r="F14" s="83"/>
      <c r="G14" s="83"/>
      <c r="H14" s="83"/>
      <c r="I14" s="83"/>
      <c r="J14" s="83"/>
      <c r="K14" s="83"/>
      <c r="L14" s="83"/>
      <c r="M14" s="83"/>
      <c r="N14" s="83"/>
      <c r="O14" s="83"/>
      <c r="P14" s="82"/>
      <c r="Q14" s="82"/>
    </row>
    <row r="15" spans="1:17" s="7" customFormat="1" ht="27" customHeight="1" x14ac:dyDescent="0.4">
      <c r="A15" s="84" t="s">
        <v>4</v>
      </c>
      <c r="B15" s="84"/>
      <c r="C15" s="84"/>
      <c r="D15" s="84"/>
      <c r="E15" s="9" t="s">
        <v>5</v>
      </c>
      <c r="F15" s="38" t="s">
        <v>195</v>
      </c>
      <c r="G15" s="10" t="s">
        <v>6</v>
      </c>
      <c r="H15" s="38" t="s">
        <v>203</v>
      </c>
      <c r="I15" s="38"/>
      <c r="J15" s="38"/>
      <c r="K15" s="9" t="s">
        <v>7</v>
      </c>
      <c r="L15" s="38" t="s">
        <v>8</v>
      </c>
      <c r="M15" s="38" t="s">
        <v>9</v>
      </c>
      <c r="N15" s="38" t="s">
        <v>10</v>
      </c>
      <c r="O15" s="38" t="s">
        <v>11</v>
      </c>
      <c r="P15" s="38" t="s">
        <v>12</v>
      </c>
      <c r="Q15" s="9" t="s">
        <v>13</v>
      </c>
    </row>
    <row r="16" spans="1:17" s="7" customFormat="1" ht="22.5" customHeight="1" x14ac:dyDescent="0.4">
      <c r="A16" s="85" t="s">
        <v>50</v>
      </c>
      <c r="B16" s="85"/>
      <c r="C16" s="85"/>
      <c r="D16" s="85"/>
      <c r="E16" s="16">
        <v>31</v>
      </c>
      <c r="F16" s="17">
        <v>28</v>
      </c>
      <c r="G16" s="44">
        <v>26</v>
      </c>
      <c r="H16" s="45" t="s">
        <v>197</v>
      </c>
      <c r="I16" s="37"/>
      <c r="J16" s="37"/>
      <c r="K16" s="18">
        <v>32</v>
      </c>
      <c r="L16" s="17"/>
      <c r="M16" s="17"/>
      <c r="N16" s="37"/>
      <c r="O16" s="37"/>
      <c r="P16" s="37"/>
      <c r="Q16" s="16">
        <v>33</v>
      </c>
    </row>
    <row r="17" spans="1:18" s="7" customFormat="1" ht="22.5" customHeight="1" x14ac:dyDescent="0.4">
      <c r="A17" s="85"/>
      <c r="B17" s="85"/>
      <c r="C17" s="85"/>
      <c r="D17" s="85"/>
      <c r="E17" s="12"/>
      <c r="F17" s="13"/>
      <c r="G17" s="13"/>
      <c r="H17" s="14"/>
      <c r="I17" s="14"/>
      <c r="J17" s="14"/>
      <c r="K17" s="15"/>
      <c r="L17" s="13"/>
      <c r="M17" s="13"/>
      <c r="N17" s="14"/>
      <c r="O17" s="14"/>
      <c r="P17" s="14"/>
      <c r="Q17" s="12"/>
    </row>
    <row r="18" spans="1:18" s="7" customFormat="1" ht="22.5" hidden="1" customHeight="1" x14ac:dyDescent="0.4">
      <c r="A18" s="85"/>
      <c r="B18" s="85"/>
      <c r="C18" s="85"/>
      <c r="D18" s="85"/>
      <c r="E18" s="12"/>
      <c r="F18" s="13"/>
      <c r="G18" s="13"/>
      <c r="H18" s="14"/>
      <c r="I18" s="14"/>
      <c r="J18" s="14"/>
      <c r="K18" s="15"/>
      <c r="L18" s="13"/>
      <c r="M18" s="13"/>
      <c r="N18" s="14"/>
      <c r="O18" s="14"/>
      <c r="P18" s="14"/>
      <c r="Q18" s="12"/>
    </row>
    <row r="19" spans="1:18" s="7" customFormat="1" ht="22.5" hidden="1" customHeight="1" x14ac:dyDescent="0.4">
      <c r="A19" s="85"/>
      <c r="B19" s="85"/>
      <c r="C19" s="85"/>
      <c r="D19" s="85"/>
      <c r="E19" s="12"/>
      <c r="F19" s="13"/>
      <c r="G19" s="13"/>
      <c r="H19" s="14"/>
      <c r="I19" s="14"/>
      <c r="J19" s="14"/>
      <c r="K19" s="15"/>
      <c r="L19" s="13"/>
      <c r="M19" s="13"/>
      <c r="N19" s="14"/>
      <c r="O19" s="14"/>
      <c r="P19" s="14"/>
      <c r="Q19" s="12"/>
    </row>
    <row r="20" spans="1:18" ht="16.5" customHeight="1" x14ac:dyDescent="0.4">
      <c r="A20" s="78" t="s">
        <v>14</v>
      </c>
      <c r="B20" s="78"/>
      <c r="C20" s="79"/>
      <c r="D20" s="79"/>
      <c r="E20" s="79"/>
      <c r="F20" s="79"/>
      <c r="G20" s="79"/>
      <c r="H20" s="79"/>
      <c r="I20" s="79"/>
      <c r="J20" s="79"/>
      <c r="K20" s="79"/>
      <c r="L20" s="79"/>
      <c r="M20" s="79"/>
      <c r="N20" s="79"/>
      <c r="O20" s="79"/>
      <c r="P20" s="79"/>
      <c r="Q20" s="79"/>
    </row>
    <row r="21" spans="1:18" ht="26.25" customHeight="1" thickBot="1" x14ac:dyDescent="0.45"/>
    <row r="22" spans="1:18" ht="27" customHeight="1" thickBot="1" x14ac:dyDescent="0.45">
      <c r="A22" s="31" t="str">
        <f>C2&amp;D2&amp;"  - "&amp;K2&amp;L2&amp;" -  "&amp;C4</f>
        <v>3にぎわいと活力あふれる創造のまち  - (4)コミュニティ活動と活発なまちづくり活動の推進 -  ②コミュニティ活動の活性化</v>
      </c>
      <c r="B22" s="32"/>
      <c r="C22" s="32"/>
      <c r="D22" s="32"/>
      <c r="E22" s="32"/>
      <c r="F22" s="32"/>
      <c r="G22" s="32"/>
      <c r="H22" s="32"/>
      <c r="I22" s="32"/>
      <c r="J22" s="32"/>
      <c r="K22" s="32"/>
      <c r="L22" s="32"/>
      <c r="M22" s="32"/>
      <c r="N22" s="32"/>
      <c r="O22" s="32"/>
      <c r="P22" s="32"/>
      <c r="Q22" s="33"/>
    </row>
    <row r="23" spans="1:18" ht="27" customHeight="1" x14ac:dyDescent="0.4">
      <c r="A23" s="71" t="s">
        <v>194</v>
      </c>
      <c r="B23" s="72"/>
      <c r="C23" s="72"/>
      <c r="D23" s="73"/>
      <c r="E23" s="74" t="s">
        <v>190</v>
      </c>
      <c r="F23" s="75"/>
      <c r="G23" s="75"/>
      <c r="H23" s="75"/>
      <c r="I23" s="75"/>
      <c r="J23" s="75"/>
      <c r="K23" s="75"/>
      <c r="L23" s="75"/>
      <c r="M23" s="75"/>
      <c r="N23" s="75"/>
      <c r="O23" s="75"/>
      <c r="P23" s="75"/>
      <c r="Q23" s="76"/>
      <c r="R23" s="34"/>
    </row>
    <row r="24" spans="1:18" ht="27" customHeight="1" x14ac:dyDescent="0.4">
      <c r="A24" s="74"/>
      <c r="B24" s="75"/>
      <c r="C24" s="75"/>
      <c r="D24" s="76"/>
      <c r="E24" s="77" t="s">
        <v>204</v>
      </c>
      <c r="F24" s="77"/>
      <c r="G24" s="77"/>
      <c r="H24" s="77"/>
      <c r="I24" s="77"/>
      <c r="J24" s="77"/>
      <c r="K24" s="77" t="s">
        <v>108</v>
      </c>
      <c r="L24" s="77"/>
      <c r="M24" s="77"/>
      <c r="N24" s="77"/>
      <c r="O24" s="77" t="s">
        <v>205</v>
      </c>
      <c r="P24" s="77"/>
      <c r="Q24" s="77"/>
    </row>
    <row r="25" spans="1:18" ht="64.5" customHeight="1" x14ac:dyDescent="0.4">
      <c r="A25" s="110" t="str">
        <f t="shared" ref="A25:A32" si="0">IF(A7="","",A7)</f>
        <v>156 各世代における地域リーダーの
育成、支援</v>
      </c>
      <c r="B25" s="111"/>
      <c r="C25" s="111"/>
      <c r="D25" s="112"/>
      <c r="E25" s="118" t="s">
        <v>132</v>
      </c>
      <c r="F25" s="119"/>
      <c r="G25" s="119"/>
      <c r="H25" s="119"/>
      <c r="I25" s="119"/>
      <c r="J25" s="120"/>
      <c r="K25" s="60" t="s">
        <v>109</v>
      </c>
      <c r="L25" s="60"/>
      <c r="M25" s="60"/>
      <c r="N25" s="60"/>
      <c r="O25" s="64"/>
      <c r="P25" s="64"/>
      <c r="Q25" s="64"/>
    </row>
    <row r="26" spans="1:18" ht="64.5" customHeight="1" x14ac:dyDescent="0.4">
      <c r="A26" s="110" t="str">
        <f t="shared" si="0"/>
        <v>157 コミュニティ相互の連携による
活動展開への支援</v>
      </c>
      <c r="B26" s="111"/>
      <c r="C26" s="111"/>
      <c r="D26" s="112"/>
      <c r="E26" s="118" t="s">
        <v>133</v>
      </c>
      <c r="F26" s="119"/>
      <c r="G26" s="119"/>
      <c r="H26" s="119"/>
      <c r="I26" s="119"/>
      <c r="J26" s="120"/>
      <c r="K26" s="60" t="s">
        <v>109</v>
      </c>
      <c r="L26" s="60"/>
      <c r="M26" s="60"/>
      <c r="N26" s="60"/>
      <c r="O26" s="64"/>
      <c r="P26" s="64"/>
      <c r="Q26" s="64"/>
    </row>
    <row r="27" spans="1:18" ht="64.5" customHeight="1" x14ac:dyDescent="0.4">
      <c r="A27" s="110" t="str">
        <f t="shared" si="0"/>
        <v>158 施設の有機的な連携および適正な配置</v>
      </c>
      <c r="B27" s="111"/>
      <c r="C27" s="111"/>
      <c r="D27" s="112"/>
      <c r="E27" s="118" t="s">
        <v>134</v>
      </c>
      <c r="F27" s="119"/>
      <c r="G27" s="119"/>
      <c r="H27" s="119"/>
      <c r="I27" s="119"/>
      <c r="J27" s="120"/>
      <c r="K27" s="60" t="s">
        <v>109</v>
      </c>
      <c r="L27" s="60"/>
      <c r="M27" s="60"/>
      <c r="N27" s="60"/>
      <c r="O27" s="64"/>
      <c r="P27" s="64"/>
      <c r="Q27" s="64"/>
    </row>
    <row r="28" spans="1:18" ht="64.5" customHeight="1" x14ac:dyDescent="0.4">
      <c r="A28" s="99" t="str">
        <f t="shared" si="0"/>
        <v>159 協働によるまちづくりの推進</v>
      </c>
      <c r="B28" s="100"/>
      <c r="C28" s="100"/>
      <c r="D28" s="101"/>
      <c r="E28" s="57" t="s">
        <v>135</v>
      </c>
      <c r="F28" s="58"/>
      <c r="G28" s="58"/>
      <c r="H28" s="58"/>
      <c r="I28" s="58"/>
      <c r="J28" s="59"/>
      <c r="K28" s="60" t="s">
        <v>109</v>
      </c>
      <c r="L28" s="60"/>
      <c r="M28" s="60"/>
      <c r="N28" s="60"/>
      <c r="O28" s="64"/>
      <c r="P28" s="64"/>
      <c r="Q28" s="64"/>
    </row>
    <row r="29" spans="1:18" ht="64.5" hidden="1" customHeight="1" x14ac:dyDescent="0.4">
      <c r="A29" s="54" t="str">
        <f t="shared" si="0"/>
        <v/>
      </c>
      <c r="B29" s="55"/>
      <c r="C29" s="55"/>
      <c r="D29" s="56"/>
      <c r="E29" s="57"/>
      <c r="F29" s="58"/>
      <c r="G29" s="58"/>
      <c r="H29" s="58"/>
      <c r="I29" s="58"/>
      <c r="J29" s="59"/>
      <c r="K29" s="60" t="s">
        <v>109</v>
      </c>
      <c r="L29" s="60"/>
      <c r="M29" s="60"/>
      <c r="N29" s="60"/>
      <c r="O29" s="60" t="s">
        <v>109</v>
      </c>
      <c r="P29" s="60"/>
      <c r="Q29" s="60"/>
    </row>
    <row r="30" spans="1:18" ht="45" hidden="1" customHeight="1" x14ac:dyDescent="0.4">
      <c r="A30" s="54" t="str">
        <f t="shared" si="0"/>
        <v/>
      </c>
      <c r="B30" s="55"/>
      <c r="C30" s="55"/>
      <c r="D30" s="56"/>
      <c r="E30" s="57"/>
      <c r="F30" s="58"/>
      <c r="G30" s="58"/>
      <c r="H30" s="58"/>
      <c r="I30" s="58"/>
      <c r="J30" s="59"/>
      <c r="K30" s="60" t="s">
        <v>109</v>
      </c>
      <c r="L30" s="60"/>
      <c r="M30" s="60"/>
      <c r="N30" s="60"/>
      <c r="O30" s="60" t="s">
        <v>109</v>
      </c>
      <c r="P30" s="60"/>
      <c r="Q30" s="60"/>
    </row>
    <row r="31" spans="1:18" ht="40.5" hidden="1" customHeight="1" x14ac:dyDescent="0.4">
      <c r="A31" s="54" t="str">
        <f t="shared" si="0"/>
        <v/>
      </c>
      <c r="B31" s="55"/>
      <c r="C31" s="55"/>
      <c r="D31" s="56"/>
      <c r="E31" s="57"/>
      <c r="F31" s="58"/>
      <c r="G31" s="58"/>
      <c r="H31" s="58"/>
      <c r="I31" s="58"/>
      <c r="J31" s="59"/>
      <c r="K31" s="60" t="s">
        <v>109</v>
      </c>
      <c r="L31" s="60"/>
      <c r="M31" s="60"/>
      <c r="N31" s="60"/>
      <c r="O31" s="60" t="s">
        <v>109</v>
      </c>
      <c r="P31" s="60"/>
      <c r="Q31" s="60"/>
    </row>
    <row r="32" spans="1:18" ht="40.5" hidden="1" customHeight="1" x14ac:dyDescent="0.4">
      <c r="A32" s="54" t="str">
        <f t="shared" si="0"/>
        <v/>
      </c>
      <c r="B32" s="55"/>
      <c r="C32" s="55"/>
      <c r="D32" s="56"/>
      <c r="E32" s="57"/>
      <c r="F32" s="58"/>
      <c r="G32" s="58"/>
      <c r="H32" s="58"/>
      <c r="I32" s="58"/>
      <c r="J32" s="59"/>
      <c r="K32" s="60" t="s">
        <v>109</v>
      </c>
      <c r="L32" s="60"/>
      <c r="M32" s="60"/>
      <c r="N32" s="60"/>
      <c r="O32" s="60" t="s">
        <v>109</v>
      </c>
      <c r="P32" s="60"/>
      <c r="Q32" s="60"/>
    </row>
  </sheetData>
  <sheetProtection formatCells="0" formatColumns="0" formatRows="0" selectLockedCells="1"/>
  <mergeCells count="81">
    <mergeCell ref="A2:B2"/>
    <mergeCell ref="D2:H2"/>
    <mergeCell ref="I2:J2"/>
    <mergeCell ref="L2:Q2"/>
    <mergeCell ref="A3:B3"/>
    <mergeCell ref="C3:Q3"/>
    <mergeCell ref="A4:B4"/>
    <mergeCell ref="C4:Q4"/>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13:D13"/>
    <mergeCell ref="E13:O13"/>
    <mergeCell ref="P13:Q13"/>
    <mergeCell ref="A14:D14"/>
    <mergeCell ref="E14:O14"/>
    <mergeCell ref="P14:Q14"/>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2:D32"/>
    <mergeCell ref="E32:J32"/>
    <mergeCell ref="K32:N32"/>
    <mergeCell ref="O32:Q32"/>
    <mergeCell ref="A30:D30"/>
    <mergeCell ref="E30:J30"/>
    <mergeCell ref="K30:N30"/>
    <mergeCell ref="O30:Q30"/>
    <mergeCell ref="A31:D31"/>
    <mergeCell ref="E31:J31"/>
    <mergeCell ref="K31:N31"/>
    <mergeCell ref="O31:Q31"/>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45</oddFooter>
  </headerFooter>
  <rowBreaks count="1" manualBreakCount="1">
    <brk id="20"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F91B2-F894-4515-A7CA-4E5DFD6D5714}">
  <sheetPr>
    <tabColor rgb="FFFFFF00"/>
    <pageSetUpPr fitToPage="1"/>
  </sheetPr>
  <dimension ref="A1:R32"/>
  <sheetViews>
    <sheetView view="pageBreakPreview" topLeftCell="A8" zoomScaleNormal="100" zoomScaleSheetLayoutView="100" workbookViewId="0">
      <selection activeCell="G16" sqref="G16:H16"/>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188</v>
      </c>
      <c r="B1" s="2"/>
      <c r="C1" s="3"/>
      <c r="D1" s="3"/>
      <c r="E1" s="3"/>
      <c r="F1" s="3"/>
      <c r="G1" s="3"/>
      <c r="H1" s="4"/>
      <c r="I1" s="4"/>
      <c r="J1" s="4"/>
      <c r="K1" s="5"/>
      <c r="L1" s="5"/>
      <c r="M1" s="6"/>
    </row>
    <row r="2" spans="1:17" s="7" customFormat="1" ht="22.5" customHeight="1" x14ac:dyDescent="0.4">
      <c r="A2" s="90" t="s">
        <v>0</v>
      </c>
      <c r="B2" s="91"/>
      <c r="C2" s="23">
        <v>3</v>
      </c>
      <c r="D2" s="92" t="s">
        <v>102</v>
      </c>
      <c r="E2" s="92"/>
      <c r="F2" s="92"/>
      <c r="G2" s="92"/>
      <c r="H2" s="92"/>
      <c r="I2" s="93" t="s">
        <v>1</v>
      </c>
      <c r="J2" s="93"/>
      <c r="K2" s="24" t="s">
        <v>23</v>
      </c>
      <c r="L2" s="94" t="s">
        <v>22</v>
      </c>
      <c r="M2" s="94"/>
      <c r="N2" s="94"/>
      <c r="O2" s="94"/>
      <c r="P2" s="94"/>
      <c r="Q2" s="94"/>
    </row>
    <row r="3" spans="1:17" s="7" customFormat="1" ht="41.25" customHeight="1" thickBot="1" x14ac:dyDescent="0.45">
      <c r="A3" s="97" t="s">
        <v>2</v>
      </c>
      <c r="B3" s="97"/>
      <c r="C3" s="98" t="s">
        <v>51</v>
      </c>
      <c r="D3" s="98"/>
      <c r="E3" s="98"/>
      <c r="F3" s="98"/>
      <c r="G3" s="98"/>
      <c r="H3" s="98"/>
      <c r="I3" s="98"/>
      <c r="J3" s="98"/>
      <c r="K3" s="98"/>
      <c r="L3" s="98"/>
      <c r="M3" s="98"/>
      <c r="N3" s="98"/>
      <c r="O3" s="98"/>
      <c r="P3" s="98"/>
      <c r="Q3" s="98"/>
    </row>
    <row r="4" spans="1:17" s="7" customFormat="1" ht="22.5" customHeight="1" thickTop="1" x14ac:dyDescent="0.4">
      <c r="A4" s="95" t="s">
        <v>191</v>
      </c>
      <c r="B4" s="95"/>
      <c r="C4" s="96" t="s">
        <v>63</v>
      </c>
      <c r="D4" s="96"/>
      <c r="E4" s="96"/>
      <c r="F4" s="96"/>
      <c r="G4" s="96"/>
      <c r="H4" s="96"/>
      <c r="I4" s="96"/>
      <c r="J4" s="96"/>
      <c r="K4" s="96"/>
      <c r="L4" s="96"/>
      <c r="M4" s="96"/>
      <c r="N4" s="96"/>
      <c r="O4" s="96"/>
      <c r="P4" s="96"/>
      <c r="Q4" s="96"/>
    </row>
    <row r="5" spans="1:17" ht="72" customHeight="1" x14ac:dyDescent="0.4">
      <c r="A5" s="88" t="s">
        <v>192</v>
      </c>
      <c r="B5" s="88"/>
      <c r="C5" s="81" t="s">
        <v>41</v>
      </c>
      <c r="D5" s="81"/>
      <c r="E5" s="81"/>
      <c r="F5" s="81"/>
      <c r="G5" s="81"/>
      <c r="H5" s="81"/>
      <c r="I5" s="81"/>
      <c r="J5" s="81"/>
      <c r="K5" s="81"/>
      <c r="L5" s="81"/>
      <c r="M5" s="81"/>
      <c r="N5" s="81"/>
      <c r="O5" s="81"/>
      <c r="P5" s="81"/>
      <c r="Q5" s="81"/>
    </row>
    <row r="6" spans="1:17" s="7" customFormat="1" ht="20.25" customHeight="1" x14ac:dyDescent="0.4">
      <c r="A6" s="89" t="s">
        <v>189</v>
      </c>
      <c r="B6" s="89"/>
      <c r="C6" s="89"/>
      <c r="D6" s="89"/>
      <c r="E6" s="89" t="s">
        <v>193</v>
      </c>
      <c r="F6" s="89"/>
      <c r="G6" s="89"/>
      <c r="H6" s="89"/>
      <c r="I6" s="89"/>
      <c r="J6" s="89"/>
      <c r="K6" s="89"/>
      <c r="L6" s="89"/>
      <c r="M6" s="89"/>
      <c r="N6" s="89"/>
      <c r="O6" s="89"/>
      <c r="P6" s="89" t="s">
        <v>3</v>
      </c>
      <c r="Q6" s="89"/>
    </row>
    <row r="7" spans="1:17" ht="40.5" customHeight="1" x14ac:dyDescent="0.4">
      <c r="A7" s="106" t="s">
        <v>178</v>
      </c>
      <c r="B7" s="106"/>
      <c r="C7" s="106"/>
      <c r="D7" s="106"/>
      <c r="E7" s="81" t="s">
        <v>86</v>
      </c>
      <c r="F7" s="81"/>
      <c r="G7" s="81"/>
      <c r="H7" s="81"/>
      <c r="I7" s="81"/>
      <c r="J7" s="81"/>
      <c r="K7" s="81"/>
      <c r="L7" s="81"/>
      <c r="M7" s="81"/>
      <c r="N7" s="81"/>
      <c r="O7" s="81"/>
      <c r="P7" s="82" t="s">
        <v>39</v>
      </c>
      <c r="Q7" s="82"/>
    </row>
    <row r="8" spans="1:17" ht="40.5" customHeight="1" x14ac:dyDescent="0.4">
      <c r="A8" s="106" t="s">
        <v>179</v>
      </c>
      <c r="B8" s="106"/>
      <c r="C8" s="106"/>
      <c r="D8" s="106"/>
      <c r="E8" s="81" t="s">
        <v>87</v>
      </c>
      <c r="F8" s="81"/>
      <c r="G8" s="81"/>
      <c r="H8" s="81"/>
      <c r="I8" s="81"/>
      <c r="J8" s="81"/>
      <c r="K8" s="81"/>
      <c r="L8" s="81"/>
      <c r="M8" s="81"/>
      <c r="N8" s="81"/>
      <c r="O8" s="81"/>
      <c r="P8" s="82" t="s">
        <v>39</v>
      </c>
      <c r="Q8" s="82"/>
    </row>
    <row r="9" spans="1:17" ht="40.5" hidden="1" customHeight="1" x14ac:dyDescent="0.4">
      <c r="A9" s="106"/>
      <c r="B9" s="106"/>
      <c r="C9" s="106"/>
      <c r="D9" s="106"/>
      <c r="E9" s="81"/>
      <c r="F9" s="81"/>
      <c r="G9" s="81"/>
      <c r="H9" s="81"/>
      <c r="I9" s="81"/>
      <c r="J9" s="81"/>
      <c r="K9" s="81"/>
      <c r="L9" s="81"/>
      <c r="M9" s="81"/>
      <c r="N9" s="81"/>
      <c r="O9" s="81"/>
      <c r="P9" s="82"/>
      <c r="Q9" s="82"/>
    </row>
    <row r="10" spans="1:17" ht="40.5" hidden="1" customHeight="1" x14ac:dyDescent="0.4">
      <c r="A10" s="106"/>
      <c r="B10" s="106"/>
      <c r="C10" s="106"/>
      <c r="D10" s="106"/>
      <c r="E10" s="81"/>
      <c r="F10" s="81"/>
      <c r="G10" s="81"/>
      <c r="H10" s="81"/>
      <c r="I10" s="81"/>
      <c r="J10" s="81"/>
      <c r="K10" s="81"/>
      <c r="L10" s="81"/>
      <c r="M10" s="81"/>
      <c r="N10" s="81"/>
      <c r="O10" s="81"/>
      <c r="P10" s="82"/>
      <c r="Q10" s="82"/>
    </row>
    <row r="11" spans="1:17" ht="40.5" hidden="1" customHeight="1" x14ac:dyDescent="0.4">
      <c r="A11" s="80"/>
      <c r="B11" s="80"/>
      <c r="C11" s="80"/>
      <c r="D11" s="80"/>
      <c r="E11" s="81"/>
      <c r="F11" s="81"/>
      <c r="G11" s="81"/>
      <c r="H11" s="81"/>
      <c r="I11" s="81"/>
      <c r="J11" s="81"/>
      <c r="K11" s="81"/>
      <c r="L11" s="81"/>
      <c r="M11" s="81"/>
      <c r="N11" s="81"/>
      <c r="O11" s="81"/>
      <c r="P11" s="82"/>
      <c r="Q11" s="82"/>
    </row>
    <row r="12" spans="1:17" ht="15" hidden="1" customHeight="1" x14ac:dyDescent="0.4">
      <c r="A12" s="80"/>
      <c r="B12" s="80"/>
      <c r="C12" s="80"/>
      <c r="D12" s="80"/>
      <c r="E12" s="81"/>
      <c r="F12" s="81"/>
      <c r="G12" s="81"/>
      <c r="H12" s="81"/>
      <c r="I12" s="81"/>
      <c r="J12" s="81"/>
      <c r="K12" s="81"/>
      <c r="L12" s="81"/>
      <c r="M12" s="81"/>
      <c r="N12" s="81"/>
      <c r="O12" s="81"/>
      <c r="P12" s="82"/>
      <c r="Q12" s="82"/>
    </row>
    <row r="13" spans="1:17" ht="15" hidden="1" customHeight="1" x14ac:dyDescent="0.4">
      <c r="A13" s="80"/>
      <c r="B13" s="80"/>
      <c r="C13" s="80"/>
      <c r="D13" s="80"/>
      <c r="E13" s="81"/>
      <c r="F13" s="81"/>
      <c r="G13" s="81"/>
      <c r="H13" s="81"/>
      <c r="I13" s="81"/>
      <c r="J13" s="81"/>
      <c r="K13" s="81"/>
      <c r="L13" s="81"/>
      <c r="M13" s="81"/>
      <c r="N13" s="81"/>
      <c r="O13" s="81"/>
      <c r="P13" s="82"/>
      <c r="Q13" s="82"/>
    </row>
    <row r="14" spans="1:17" ht="15" hidden="1" customHeight="1" x14ac:dyDescent="0.4">
      <c r="A14" s="80"/>
      <c r="B14" s="80"/>
      <c r="C14" s="80"/>
      <c r="D14" s="80"/>
      <c r="E14" s="83"/>
      <c r="F14" s="83"/>
      <c r="G14" s="83"/>
      <c r="H14" s="83"/>
      <c r="I14" s="83"/>
      <c r="J14" s="83"/>
      <c r="K14" s="83"/>
      <c r="L14" s="83"/>
      <c r="M14" s="83"/>
      <c r="N14" s="83"/>
      <c r="O14" s="83"/>
      <c r="P14" s="82"/>
      <c r="Q14" s="82"/>
    </row>
    <row r="15" spans="1:17" s="7" customFormat="1" ht="27" customHeight="1" x14ac:dyDescent="0.4">
      <c r="A15" s="84" t="s">
        <v>4</v>
      </c>
      <c r="B15" s="84"/>
      <c r="C15" s="84"/>
      <c r="D15" s="84"/>
      <c r="E15" s="9" t="s">
        <v>5</v>
      </c>
      <c r="F15" s="36" t="s">
        <v>195</v>
      </c>
      <c r="G15" s="10" t="s">
        <v>6</v>
      </c>
      <c r="H15" s="36" t="s">
        <v>203</v>
      </c>
      <c r="I15" s="36"/>
      <c r="J15" s="36"/>
      <c r="K15" s="9" t="s">
        <v>7</v>
      </c>
      <c r="L15" s="36" t="s">
        <v>8</v>
      </c>
      <c r="M15" s="36" t="s">
        <v>9</v>
      </c>
      <c r="N15" s="36" t="s">
        <v>10</v>
      </c>
      <c r="O15" s="36" t="s">
        <v>11</v>
      </c>
      <c r="P15" s="36" t="s">
        <v>12</v>
      </c>
      <c r="Q15" s="9" t="s">
        <v>13</v>
      </c>
    </row>
    <row r="16" spans="1:17" s="7" customFormat="1" ht="22.5" customHeight="1" x14ac:dyDescent="0.4">
      <c r="A16" s="85"/>
      <c r="B16" s="85"/>
      <c r="C16" s="85"/>
      <c r="D16" s="85"/>
      <c r="E16" s="12"/>
      <c r="F16" s="13"/>
      <c r="G16" s="13"/>
      <c r="H16" s="14"/>
      <c r="I16" s="14"/>
      <c r="J16" s="14"/>
      <c r="K16" s="15"/>
      <c r="L16" s="13"/>
      <c r="M16" s="13"/>
      <c r="N16" s="14"/>
      <c r="O16" s="14"/>
      <c r="P16" s="14"/>
      <c r="Q16" s="12"/>
    </row>
    <row r="17" spans="1:18" s="7" customFormat="1" ht="22.5" customHeight="1" x14ac:dyDescent="0.4">
      <c r="A17" s="85"/>
      <c r="B17" s="85"/>
      <c r="C17" s="85"/>
      <c r="D17" s="85"/>
      <c r="E17" s="12"/>
      <c r="F17" s="13"/>
      <c r="G17" s="13"/>
      <c r="H17" s="14"/>
      <c r="I17" s="14"/>
      <c r="J17" s="14"/>
      <c r="K17" s="15"/>
      <c r="L17" s="13"/>
      <c r="M17" s="13"/>
      <c r="N17" s="14"/>
      <c r="O17" s="14"/>
      <c r="P17" s="14"/>
      <c r="Q17" s="12"/>
    </row>
    <row r="18" spans="1:18" s="7" customFormat="1" ht="22.5" hidden="1" customHeight="1" x14ac:dyDescent="0.4">
      <c r="A18" s="85"/>
      <c r="B18" s="85"/>
      <c r="C18" s="85"/>
      <c r="D18" s="85"/>
      <c r="E18" s="12"/>
      <c r="F18" s="13"/>
      <c r="G18" s="13"/>
      <c r="H18" s="14"/>
      <c r="I18" s="14"/>
      <c r="J18" s="14"/>
      <c r="K18" s="15"/>
      <c r="L18" s="13"/>
      <c r="M18" s="13"/>
      <c r="N18" s="14"/>
      <c r="O18" s="14"/>
      <c r="P18" s="14"/>
      <c r="Q18" s="12"/>
    </row>
    <row r="19" spans="1:18" s="7" customFormat="1" ht="22.5" hidden="1" customHeight="1" x14ac:dyDescent="0.4">
      <c r="A19" s="85"/>
      <c r="B19" s="85"/>
      <c r="C19" s="85"/>
      <c r="D19" s="85"/>
      <c r="E19" s="12"/>
      <c r="F19" s="13"/>
      <c r="G19" s="13"/>
      <c r="H19" s="14"/>
      <c r="I19" s="14"/>
      <c r="J19" s="14"/>
      <c r="K19" s="15"/>
      <c r="L19" s="13"/>
      <c r="M19" s="13"/>
      <c r="N19" s="14"/>
      <c r="O19" s="14"/>
      <c r="P19" s="14"/>
      <c r="Q19" s="12"/>
    </row>
    <row r="20" spans="1:18" ht="16.5" customHeight="1" x14ac:dyDescent="0.4">
      <c r="A20" s="78" t="s">
        <v>14</v>
      </c>
      <c r="B20" s="78"/>
      <c r="C20" s="79"/>
      <c r="D20" s="79"/>
      <c r="E20" s="79"/>
      <c r="F20" s="79"/>
      <c r="G20" s="79"/>
      <c r="H20" s="79"/>
      <c r="I20" s="79"/>
      <c r="J20" s="79"/>
      <c r="K20" s="79"/>
      <c r="L20" s="79"/>
      <c r="M20" s="79"/>
      <c r="N20" s="79"/>
      <c r="O20" s="79"/>
      <c r="P20" s="79"/>
      <c r="Q20" s="79"/>
    </row>
    <row r="21" spans="1:18" ht="26.25" customHeight="1" thickBot="1" x14ac:dyDescent="0.45"/>
    <row r="22" spans="1:18" ht="27" customHeight="1" thickBot="1" x14ac:dyDescent="0.45">
      <c r="A22" s="31" t="str">
        <f>C2&amp;D2&amp;"  - "&amp;K2&amp;L2&amp;" -  "&amp;C4</f>
        <v>3にぎわいと活力あふれる創造のまち  - (4)コミュニティ活動と活発なまちづくり活動の推進 -  ③まちづくりを進める基盤整備</v>
      </c>
      <c r="B22" s="32"/>
      <c r="C22" s="32"/>
      <c r="D22" s="32"/>
      <c r="E22" s="32"/>
      <c r="F22" s="32"/>
      <c r="G22" s="32"/>
      <c r="H22" s="32"/>
      <c r="I22" s="32"/>
      <c r="J22" s="32"/>
      <c r="K22" s="32"/>
      <c r="L22" s="32"/>
      <c r="M22" s="32"/>
      <c r="N22" s="32"/>
      <c r="O22" s="32"/>
      <c r="P22" s="32"/>
      <c r="Q22" s="33"/>
    </row>
    <row r="23" spans="1:18" ht="27" customHeight="1" x14ac:dyDescent="0.4">
      <c r="A23" s="71" t="s">
        <v>194</v>
      </c>
      <c r="B23" s="72"/>
      <c r="C23" s="72"/>
      <c r="D23" s="73"/>
      <c r="E23" s="74" t="s">
        <v>190</v>
      </c>
      <c r="F23" s="75"/>
      <c r="G23" s="75"/>
      <c r="H23" s="75"/>
      <c r="I23" s="75"/>
      <c r="J23" s="75"/>
      <c r="K23" s="75"/>
      <c r="L23" s="75"/>
      <c r="M23" s="75"/>
      <c r="N23" s="75"/>
      <c r="O23" s="75"/>
      <c r="P23" s="75"/>
      <c r="Q23" s="76"/>
      <c r="R23" s="34"/>
    </row>
    <row r="24" spans="1:18" ht="27" customHeight="1" x14ac:dyDescent="0.4">
      <c r="A24" s="74"/>
      <c r="B24" s="75"/>
      <c r="C24" s="75"/>
      <c r="D24" s="76"/>
      <c r="E24" s="77" t="s">
        <v>204</v>
      </c>
      <c r="F24" s="77"/>
      <c r="G24" s="77"/>
      <c r="H24" s="77"/>
      <c r="I24" s="77"/>
      <c r="J24" s="77"/>
      <c r="K24" s="77" t="s">
        <v>108</v>
      </c>
      <c r="L24" s="77"/>
      <c r="M24" s="77"/>
      <c r="N24" s="77"/>
      <c r="O24" s="77" t="s">
        <v>205</v>
      </c>
      <c r="P24" s="77"/>
      <c r="Q24" s="77"/>
    </row>
    <row r="25" spans="1:18" ht="64.5" customHeight="1" x14ac:dyDescent="0.4">
      <c r="A25" s="110" t="str">
        <f t="shared" ref="A25:A32" si="0">IF(A7="","",A7)</f>
        <v>160 まちづくり活動を担う人材の育成</v>
      </c>
      <c r="B25" s="111"/>
      <c r="C25" s="111"/>
      <c r="D25" s="112"/>
      <c r="E25" s="57" t="s">
        <v>136</v>
      </c>
      <c r="F25" s="58"/>
      <c r="G25" s="58"/>
      <c r="H25" s="58"/>
      <c r="I25" s="58"/>
      <c r="J25" s="59"/>
      <c r="K25" s="60" t="s">
        <v>109</v>
      </c>
      <c r="L25" s="60"/>
      <c r="M25" s="60"/>
      <c r="N25" s="60"/>
      <c r="O25" s="64"/>
      <c r="P25" s="64"/>
      <c r="Q25" s="64"/>
    </row>
    <row r="26" spans="1:18" ht="64.5" customHeight="1" x14ac:dyDescent="0.4">
      <c r="A26" s="107" t="str">
        <f t="shared" si="0"/>
        <v>161 まちづくり活動を支援する体制の整備</v>
      </c>
      <c r="B26" s="108"/>
      <c r="C26" s="108"/>
      <c r="D26" s="109"/>
      <c r="E26" s="57" t="s">
        <v>137</v>
      </c>
      <c r="F26" s="58"/>
      <c r="G26" s="58"/>
      <c r="H26" s="58"/>
      <c r="I26" s="58"/>
      <c r="J26" s="59"/>
      <c r="K26" s="60" t="s">
        <v>109</v>
      </c>
      <c r="L26" s="60"/>
      <c r="M26" s="60"/>
      <c r="N26" s="60"/>
      <c r="O26" s="64"/>
      <c r="P26" s="64"/>
      <c r="Q26" s="64"/>
    </row>
    <row r="27" spans="1:18" ht="64.5" hidden="1" customHeight="1" x14ac:dyDescent="0.4">
      <c r="A27" s="102" t="str">
        <f t="shared" si="0"/>
        <v/>
      </c>
      <c r="B27" s="103"/>
      <c r="C27" s="103"/>
      <c r="D27" s="104"/>
      <c r="E27" s="57"/>
      <c r="F27" s="58"/>
      <c r="G27" s="58"/>
      <c r="H27" s="58"/>
      <c r="I27" s="58"/>
      <c r="J27" s="59"/>
      <c r="K27" s="60" t="s">
        <v>109</v>
      </c>
      <c r="L27" s="60"/>
      <c r="M27" s="60"/>
      <c r="N27" s="60"/>
      <c r="O27" s="64"/>
      <c r="P27" s="64"/>
      <c r="Q27" s="64"/>
    </row>
    <row r="28" spans="1:18" ht="64.5" hidden="1" customHeight="1" x14ac:dyDescent="0.4">
      <c r="A28" s="102" t="str">
        <f t="shared" si="0"/>
        <v/>
      </c>
      <c r="B28" s="103"/>
      <c r="C28" s="103"/>
      <c r="D28" s="104"/>
      <c r="E28" s="57"/>
      <c r="F28" s="58"/>
      <c r="G28" s="58"/>
      <c r="H28" s="58"/>
      <c r="I28" s="58"/>
      <c r="J28" s="59"/>
      <c r="K28" s="60" t="s">
        <v>109</v>
      </c>
      <c r="L28" s="60"/>
      <c r="M28" s="60"/>
      <c r="N28" s="60"/>
      <c r="O28" s="64"/>
      <c r="P28" s="64"/>
      <c r="Q28" s="64"/>
    </row>
    <row r="29" spans="1:18" ht="64.5" hidden="1" customHeight="1" x14ac:dyDescent="0.4">
      <c r="A29" s="54" t="str">
        <f t="shared" si="0"/>
        <v/>
      </c>
      <c r="B29" s="55"/>
      <c r="C29" s="55"/>
      <c r="D29" s="56"/>
      <c r="E29" s="57"/>
      <c r="F29" s="58"/>
      <c r="G29" s="58"/>
      <c r="H29" s="58"/>
      <c r="I29" s="58"/>
      <c r="J29" s="59"/>
      <c r="K29" s="60" t="s">
        <v>109</v>
      </c>
      <c r="L29" s="60"/>
      <c r="M29" s="60"/>
      <c r="N29" s="60"/>
      <c r="O29" s="60" t="s">
        <v>109</v>
      </c>
      <c r="P29" s="60"/>
      <c r="Q29" s="60"/>
    </row>
    <row r="30" spans="1:18" ht="45" hidden="1" customHeight="1" x14ac:dyDescent="0.4">
      <c r="A30" s="54" t="str">
        <f t="shared" si="0"/>
        <v/>
      </c>
      <c r="B30" s="55"/>
      <c r="C30" s="55"/>
      <c r="D30" s="56"/>
      <c r="E30" s="57"/>
      <c r="F30" s="58"/>
      <c r="G30" s="58"/>
      <c r="H30" s="58"/>
      <c r="I30" s="58"/>
      <c r="J30" s="59"/>
      <c r="K30" s="60" t="s">
        <v>109</v>
      </c>
      <c r="L30" s="60"/>
      <c r="M30" s="60"/>
      <c r="N30" s="60"/>
      <c r="O30" s="60" t="s">
        <v>109</v>
      </c>
      <c r="P30" s="60"/>
      <c r="Q30" s="60"/>
    </row>
    <row r="31" spans="1:18" ht="40.5" hidden="1" customHeight="1" x14ac:dyDescent="0.4">
      <c r="A31" s="54" t="str">
        <f t="shared" si="0"/>
        <v/>
      </c>
      <c r="B31" s="55"/>
      <c r="C31" s="55"/>
      <c r="D31" s="56"/>
      <c r="E31" s="57"/>
      <c r="F31" s="58"/>
      <c r="G31" s="58"/>
      <c r="H31" s="58"/>
      <c r="I31" s="58"/>
      <c r="J31" s="59"/>
      <c r="K31" s="60" t="s">
        <v>109</v>
      </c>
      <c r="L31" s="60"/>
      <c r="M31" s="60"/>
      <c r="N31" s="60"/>
      <c r="O31" s="60" t="s">
        <v>109</v>
      </c>
      <c r="P31" s="60"/>
      <c r="Q31" s="60"/>
    </row>
    <row r="32" spans="1:18" ht="40.5" hidden="1" customHeight="1" x14ac:dyDescent="0.4">
      <c r="A32" s="54" t="str">
        <f t="shared" si="0"/>
        <v/>
      </c>
      <c r="B32" s="55"/>
      <c r="C32" s="55"/>
      <c r="D32" s="56"/>
      <c r="E32" s="57"/>
      <c r="F32" s="58"/>
      <c r="G32" s="58"/>
      <c r="H32" s="58"/>
      <c r="I32" s="58"/>
      <c r="J32" s="59"/>
      <c r="K32" s="60" t="s">
        <v>109</v>
      </c>
      <c r="L32" s="60"/>
      <c r="M32" s="60"/>
      <c r="N32" s="60"/>
      <c r="O32" s="60" t="s">
        <v>109</v>
      </c>
      <c r="P32" s="60"/>
      <c r="Q32" s="60"/>
    </row>
  </sheetData>
  <sheetProtection formatCells="0" formatColumns="0" formatRows="0" selectLockedCells="1"/>
  <mergeCells count="81">
    <mergeCell ref="A2:B2"/>
    <mergeCell ref="D2:H2"/>
    <mergeCell ref="I2:J2"/>
    <mergeCell ref="L2:Q2"/>
    <mergeCell ref="A3:B3"/>
    <mergeCell ref="C3:Q3"/>
    <mergeCell ref="A4:B4"/>
    <mergeCell ref="C4:Q4"/>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13:D13"/>
    <mergeCell ref="E13:O13"/>
    <mergeCell ref="P13:Q13"/>
    <mergeCell ref="A14:D14"/>
    <mergeCell ref="E14:O14"/>
    <mergeCell ref="P14:Q14"/>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2:D32"/>
    <mergeCell ref="E32:J32"/>
    <mergeCell ref="K32:N32"/>
    <mergeCell ref="O32:Q32"/>
    <mergeCell ref="A30:D30"/>
    <mergeCell ref="E30:J30"/>
    <mergeCell ref="K30:N30"/>
    <mergeCell ref="O30:Q30"/>
    <mergeCell ref="A31:D31"/>
    <mergeCell ref="E31:J31"/>
    <mergeCell ref="K31:N31"/>
    <mergeCell ref="O31:Q31"/>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46</oddFooter>
  </headerFooter>
  <rowBreaks count="1" manualBreakCount="1">
    <brk id="20"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5E826-875B-404D-B277-CAD4DAFECE84}">
  <sheetPr>
    <tabColor rgb="FFFFFF00"/>
    <pageSetUpPr fitToPage="1"/>
  </sheetPr>
  <dimension ref="A1:R32"/>
  <sheetViews>
    <sheetView view="pageBreakPreview" zoomScaleNormal="100" zoomScaleSheetLayoutView="100" workbookViewId="0">
      <selection activeCell="G16" sqref="G16:H16"/>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188</v>
      </c>
      <c r="B1" s="2"/>
      <c r="C1" s="3"/>
      <c r="D1" s="3"/>
      <c r="E1" s="3"/>
      <c r="F1" s="3"/>
      <c r="G1" s="3"/>
      <c r="H1" s="4"/>
      <c r="I1" s="4"/>
      <c r="J1" s="4"/>
      <c r="K1" s="5"/>
      <c r="L1" s="5"/>
      <c r="M1" s="6"/>
    </row>
    <row r="2" spans="1:17" s="7" customFormat="1" ht="22.5" customHeight="1" x14ac:dyDescent="0.4">
      <c r="A2" s="90" t="s">
        <v>0</v>
      </c>
      <c r="B2" s="91"/>
      <c r="C2" s="23">
        <v>3</v>
      </c>
      <c r="D2" s="92" t="s">
        <v>102</v>
      </c>
      <c r="E2" s="92"/>
      <c r="F2" s="92"/>
      <c r="G2" s="92"/>
      <c r="H2" s="92"/>
      <c r="I2" s="93" t="s">
        <v>1</v>
      </c>
      <c r="J2" s="93"/>
      <c r="K2" s="24" t="s">
        <v>23</v>
      </c>
      <c r="L2" s="94" t="s">
        <v>22</v>
      </c>
      <c r="M2" s="94"/>
      <c r="N2" s="94"/>
      <c r="O2" s="94"/>
      <c r="P2" s="94"/>
      <c r="Q2" s="94"/>
    </row>
    <row r="3" spans="1:17" s="7" customFormat="1" ht="41.25" customHeight="1" thickBot="1" x14ac:dyDescent="0.45">
      <c r="A3" s="97" t="s">
        <v>2</v>
      </c>
      <c r="B3" s="97"/>
      <c r="C3" s="98" t="s">
        <v>51</v>
      </c>
      <c r="D3" s="98"/>
      <c r="E3" s="98"/>
      <c r="F3" s="98"/>
      <c r="G3" s="98"/>
      <c r="H3" s="98"/>
      <c r="I3" s="98"/>
      <c r="J3" s="98"/>
      <c r="K3" s="98"/>
      <c r="L3" s="98"/>
      <c r="M3" s="98"/>
      <c r="N3" s="98"/>
      <c r="O3" s="98"/>
      <c r="P3" s="98"/>
      <c r="Q3" s="98"/>
    </row>
    <row r="4" spans="1:17" s="7" customFormat="1" ht="22.5" customHeight="1" thickTop="1" x14ac:dyDescent="0.4">
      <c r="A4" s="95" t="s">
        <v>191</v>
      </c>
      <c r="B4" s="95"/>
      <c r="C4" s="96" t="s">
        <v>64</v>
      </c>
      <c r="D4" s="96"/>
      <c r="E4" s="96"/>
      <c r="F4" s="96"/>
      <c r="G4" s="96"/>
      <c r="H4" s="96"/>
      <c r="I4" s="96"/>
      <c r="J4" s="96"/>
      <c r="K4" s="96"/>
      <c r="L4" s="96"/>
      <c r="M4" s="96"/>
      <c r="N4" s="96"/>
      <c r="O4" s="96"/>
      <c r="P4" s="96"/>
      <c r="Q4" s="96"/>
    </row>
    <row r="5" spans="1:17" ht="72" customHeight="1" x14ac:dyDescent="0.4">
      <c r="A5" s="88" t="s">
        <v>192</v>
      </c>
      <c r="B5" s="88"/>
      <c r="C5" s="81" t="s">
        <v>42</v>
      </c>
      <c r="D5" s="81"/>
      <c r="E5" s="81"/>
      <c r="F5" s="81"/>
      <c r="G5" s="81"/>
      <c r="H5" s="81"/>
      <c r="I5" s="81"/>
      <c r="J5" s="81"/>
      <c r="K5" s="81"/>
      <c r="L5" s="81"/>
      <c r="M5" s="81"/>
      <c r="N5" s="81"/>
      <c r="O5" s="81"/>
      <c r="P5" s="81"/>
      <c r="Q5" s="81"/>
    </row>
    <row r="6" spans="1:17" s="7" customFormat="1" ht="20.25" customHeight="1" x14ac:dyDescent="0.4">
      <c r="A6" s="89" t="s">
        <v>189</v>
      </c>
      <c r="B6" s="89"/>
      <c r="C6" s="89"/>
      <c r="D6" s="89"/>
      <c r="E6" s="89" t="s">
        <v>193</v>
      </c>
      <c r="F6" s="89"/>
      <c r="G6" s="89"/>
      <c r="H6" s="89"/>
      <c r="I6" s="89"/>
      <c r="J6" s="89"/>
      <c r="K6" s="89"/>
      <c r="L6" s="89"/>
      <c r="M6" s="89"/>
      <c r="N6" s="89"/>
      <c r="O6" s="89"/>
      <c r="P6" s="89" t="s">
        <v>3</v>
      </c>
      <c r="Q6" s="89"/>
    </row>
    <row r="7" spans="1:17" ht="40.5" customHeight="1" x14ac:dyDescent="0.4">
      <c r="A7" s="105" t="s">
        <v>180</v>
      </c>
      <c r="B7" s="106"/>
      <c r="C7" s="106"/>
      <c r="D7" s="106"/>
      <c r="E7" s="81" t="s">
        <v>36</v>
      </c>
      <c r="F7" s="81"/>
      <c r="G7" s="81"/>
      <c r="H7" s="81"/>
      <c r="I7" s="81"/>
      <c r="J7" s="81"/>
      <c r="K7" s="81"/>
      <c r="L7" s="81"/>
      <c r="M7" s="81"/>
      <c r="N7" s="81"/>
      <c r="O7" s="81"/>
      <c r="P7" s="82" t="s">
        <v>39</v>
      </c>
      <c r="Q7" s="82"/>
    </row>
    <row r="8" spans="1:17" ht="40.5" customHeight="1" x14ac:dyDescent="0.4">
      <c r="A8" s="106" t="s">
        <v>181</v>
      </c>
      <c r="B8" s="106"/>
      <c r="C8" s="106"/>
      <c r="D8" s="106"/>
      <c r="E8" s="81" t="s">
        <v>37</v>
      </c>
      <c r="F8" s="81"/>
      <c r="G8" s="81"/>
      <c r="H8" s="81"/>
      <c r="I8" s="81"/>
      <c r="J8" s="81"/>
      <c r="K8" s="81"/>
      <c r="L8" s="81"/>
      <c r="M8" s="81"/>
      <c r="N8" s="81"/>
      <c r="O8" s="81"/>
      <c r="P8" s="82" t="s">
        <v>39</v>
      </c>
      <c r="Q8" s="82"/>
    </row>
    <row r="9" spans="1:17" ht="40.5" hidden="1" customHeight="1" x14ac:dyDescent="0.4">
      <c r="A9" s="106"/>
      <c r="B9" s="106"/>
      <c r="C9" s="106"/>
      <c r="D9" s="106"/>
      <c r="E9" s="81"/>
      <c r="F9" s="81"/>
      <c r="G9" s="81"/>
      <c r="H9" s="81"/>
      <c r="I9" s="81"/>
      <c r="J9" s="81"/>
      <c r="K9" s="81"/>
      <c r="L9" s="81"/>
      <c r="M9" s="81"/>
      <c r="N9" s="81"/>
      <c r="O9" s="81"/>
      <c r="P9" s="82"/>
      <c r="Q9" s="82"/>
    </row>
    <row r="10" spans="1:17" ht="40.5" hidden="1" customHeight="1" x14ac:dyDescent="0.4">
      <c r="A10" s="106"/>
      <c r="B10" s="106"/>
      <c r="C10" s="106"/>
      <c r="D10" s="106"/>
      <c r="E10" s="81"/>
      <c r="F10" s="81"/>
      <c r="G10" s="81"/>
      <c r="H10" s="81"/>
      <c r="I10" s="81"/>
      <c r="J10" s="81"/>
      <c r="K10" s="81"/>
      <c r="L10" s="81"/>
      <c r="M10" s="81"/>
      <c r="N10" s="81"/>
      <c r="O10" s="81"/>
      <c r="P10" s="82"/>
      <c r="Q10" s="82"/>
    </row>
    <row r="11" spans="1:17" ht="40.5" hidden="1" customHeight="1" x14ac:dyDescent="0.4">
      <c r="A11" s="80"/>
      <c r="B11" s="80"/>
      <c r="C11" s="80"/>
      <c r="D11" s="80"/>
      <c r="E11" s="81"/>
      <c r="F11" s="81"/>
      <c r="G11" s="81"/>
      <c r="H11" s="81"/>
      <c r="I11" s="81"/>
      <c r="J11" s="81"/>
      <c r="K11" s="81"/>
      <c r="L11" s="81"/>
      <c r="M11" s="81"/>
      <c r="N11" s="81"/>
      <c r="O11" s="81"/>
      <c r="P11" s="82"/>
      <c r="Q11" s="82"/>
    </row>
    <row r="12" spans="1:17" ht="15" hidden="1" customHeight="1" x14ac:dyDescent="0.4">
      <c r="A12" s="80"/>
      <c r="B12" s="80"/>
      <c r="C12" s="80"/>
      <c r="D12" s="80"/>
      <c r="E12" s="81"/>
      <c r="F12" s="81"/>
      <c r="G12" s="81"/>
      <c r="H12" s="81"/>
      <c r="I12" s="81"/>
      <c r="J12" s="81"/>
      <c r="K12" s="81"/>
      <c r="L12" s="81"/>
      <c r="M12" s="81"/>
      <c r="N12" s="81"/>
      <c r="O12" s="81"/>
      <c r="P12" s="82"/>
      <c r="Q12" s="82"/>
    </row>
    <row r="13" spans="1:17" ht="15" hidden="1" customHeight="1" x14ac:dyDescent="0.4">
      <c r="A13" s="80"/>
      <c r="B13" s="80"/>
      <c r="C13" s="80"/>
      <c r="D13" s="80"/>
      <c r="E13" s="81"/>
      <c r="F13" s="81"/>
      <c r="G13" s="81"/>
      <c r="H13" s="81"/>
      <c r="I13" s="81"/>
      <c r="J13" s="81"/>
      <c r="K13" s="81"/>
      <c r="L13" s="81"/>
      <c r="M13" s="81"/>
      <c r="N13" s="81"/>
      <c r="O13" s="81"/>
      <c r="P13" s="82"/>
      <c r="Q13" s="82"/>
    </row>
    <row r="14" spans="1:17" ht="15" hidden="1" customHeight="1" x14ac:dyDescent="0.4">
      <c r="A14" s="80"/>
      <c r="B14" s="80"/>
      <c r="C14" s="80"/>
      <c r="D14" s="80"/>
      <c r="E14" s="83"/>
      <c r="F14" s="83"/>
      <c r="G14" s="83"/>
      <c r="H14" s="83"/>
      <c r="I14" s="83"/>
      <c r="J14" s="83"/>
      <c r="K14" s="83"/>
      <c r="L14" s="83"/>
      <c r="M14" s="83"/>
      <c r="N14" s="83"/>
      <c r="O14" s="83"/>
      <c r="P14" s="82"/>
      <c r="Q14" s="82"/>
    </row>
    <row r="15" spans="1:17" s="7" customFormat="1" ht="27" customHeight="1" x14ac:dyDescent="0.4">
      <c r="A15" s="84" t="s">
        <v>4</v>
      </c>
      <c r="B15" s="84"/>
      <c r="C15" s="84"/>
      <c r="D15" s="84"/>
      <c r="E15" s="9" t="s">
        <v>5</v>
      </c>
      <c r="F15" s="36" t="s">
        <v>195</v>
      </c>
      <c r="G15" s="10" t="s">
        <v>6</v>
      </c>
      <c r="H15" s="36" t="s">
        <v>203</v>
      </c>
      <c r="I15" s="36"/>
      <c r="J15" s="36"/>
      <c r="K15" s="9" t="s">
        <v>7</v>
      </c>
      <c r="L15" s="36" t="s">
        <v>8</v>
      </c>
      <c r="M15" s="36" t="s">
        <v>9</v>
      </c>
      <c r="N15" s="36" t="s">
        <v>10</v>
      </c>
      <c r="O15" s="36" t="s">
        <v>11</v>
      </c>
      <c r="P15" s="36" t="s">
        <v>12</v>
      </c>
      <c r="Q15" s="9" t="s">
        <v>13</v>
      </c>
    </row>
    <row r="16" spans="1:17" s="7" customFormat="1" ht="22.5" customHeight="1" x14ac:dyDescent="0.4">
      <c r="A16" s="85"/>
      <c r="B16" s="85"/>
      <c r="C16" s="85"/>
      <c r="D16" s="85"/>
      <c r="E16" s="12"/>
      <c r="F16" s="13"/>
      <c r="G16" s="13"/>
      <c r="H16" s="14"/>
      <c r="I16" s="14"/>
      <c r="J16" s="14"/>
      <c r="K16" s="15"/>
      <c r="L16" s="13"/>
      <c r="M16" s="13"/>
      <c r="N16" s="14"/>
      <c r="O16" s="14"/>
      <c r="P16" s="14"/>
      <c r="Q16" s="12"/>
    </row>
    <row r="17" spans="1:18" s="7" customFormat="1" ht="22.5" customHeight="1" x14ac:dyDescent="0.4">
      <c r="A17" s="85"/>
      <c r="B17" s="85"/>
      <c r="C17" s="85"/>
      <c r="D17" s="85"/>
      <c r="E17" s="12"/>
      <c r="F17" s="13"/>
      <c r="G17" s="13"/>
      <c r="H17" s="14"/>
      <c r="I17" s="14"/>
      <c r="J17" s="14"/>
      <c r="K17" s="15"/>
      <c r="L17" s="13"/>
      <c r="M17" s="13"/>
      <c r="N17" s="14"/>
      <c r="O17" s="14"/>
      <c r="P17" s="14"/>
      <c r="Q17" s="12"/>
    </row>
    <row r="18" spans="1:18" s="7" customFormat="1" ht="22.5" hidden="1" customHeight="1" x14ac:dyDescent="0.4">
      <c r="A18" s="85"/>
      <c r="B18" s="85"/>
      <c r="C18" s="85"/>
      <c r="D18" s="85"/>
      <c r="E18" s="12"/>
      <c r="F18" s="13"/>
      <c r="G18" s="13"/>
      <c r="H18" s="14"/>
      <c r="I18" s="14"/>
      <c r="J18" s="14"/>
      <c r="K18" s="15"/>
      <c r="L18" s="13"/>
      <c r="M18" s="13"/>
      <c r="N18" s="14"/>
      <c r="O18" s="14"/>
      <c r="P18" s="14"/>
      <c r="Q18" s="12"/>
    </row>
    <row r="19" spans="1:18" s="7" customFormat="1" ht="22.5" hidden="1" customHeight="1" x14ac:dyDescent="0.4">
      <c r="A19" s="85"/>
      <c r="B19" s="85"/>
      <c r="C19" s="85"/>
      <c r="D19" s="85"/>
      <c r="E19" s="12"/>
      <c r="F19" s="13"/>
      <c r="G19" s="13"/>
      <c r="H19" s="14"/>
      <c r="I19" s="14"/>
      <c r="J19" s="14"/>
      <c r="K19" s="15"/>
      <c r="L19" s="13"/>
      <c r="M19" s="13"/>
      <c r="N19" s="14"/>
      <c r="O19" s="14"/>
      <c r="P19" s="14"/>
      <c r="Q19" s="12"/>
    </row>
    <row r="20" spans="1:18" ht="16.5" customHeight="1" x14ac:dyDescent="0.4">
      <c r="A20" s="78" t="s">
        <v>14</v>
      </c>
      <c r="B20" s="78"/>
      <c r="C20" s="79"/>
      <c r="D20" s="79"/>
      <c r="E20" s="79"/>
      <c r="F20" s="79"/>
      <c r="G20" s="79"/>
      <c r="H20" s="79"/>
      <c r="I20" s="79"/>
      <c r="J20" s="79"/>
      <c r="K20" s="79"/>
      <c r="L20" s="79"/>
      <c r="M20" s="79"/>
      <c r="N20" s="79"/>
      <c r="O20" s="79"/>
      <c r="P20" s="79"/>
      <c r="Q20" s="79"/>
    </row>
    <row r="21" spans="1:18" ht="26.25" customHeight="1" thickBot="1" x14ac:dyDescent="0.45"/>
    <row r="22" spans="1:18" ht="27" customHeight="1" thickBot="1" x14ac:dyDescent="0.45">
      <c r="A22" s="31" t="str">
        <f>C2&amp;D2&amp;"  - "&amp;K2&amp;L2&amp;" -  "&amp;C4</f>
        <v>3にぎわいと活力あふれる創造のまち  - (4)コミュニティ活動と活発なまちづくり活動の推進 -  ④住民によるまちづくり活動への支援</v>
      </c>
      <c r="B22" s="32"/>
      <c r="C22" s="32"/>
      <c r="D22" s="32"/>
      <c r="E22" s="32"/>
      <c r="F22" s="32"/>
      <c r="G22" s="32"/>
      <c r="H22" s="32"/>
      <c r="I22" s="32"/>
      <c r="J22" s="32"/>
      <c r="K22" s="32"/>
      <c r="L22" s="32"/>
      <c r="M22" s="32"/>
      <c r="N22" s="32"/>
      <c r="O22" s="32"/>
      <c r="P22" s="32"/>
      <c r="Q22" s="33"/>
    </row>
    <row r="23" spans="1:18" ht="27" customHeight="1" x14ac:dyDescent="0.4">
      <c r="A23" s="71" t="s">
        <v>194</v>
      </c>
      <c r="B23" s="72"/>
      <c r="C23" s="72"/>
      <c r="D23" s="73"/>
      <c r="E23" s="74" t="s">
        <v>190</v>
      </c>
      <c r="F23" s="75"/>
      <c r="G23" s="75"/>
      <c r="H23" s="75"/>
      <c r="I23" s="75"/>
      <c r="J23" s="75"/>
      <c r="K23" s="75"/>
      <c r="L23" s="75"/>
      <c r="M23" s="75"/>
      <c r="N23" s="75"/>
      <c r="O23" s="75"/>
      <c r="P23" s="75"/>
      <c r="Q23" s="76"/>
      <c r="R23" s="34"/>
    </row>
    <row r="24" spans="1:18" ht="27" customHeight="1" x14ac:dyDescent="0.4">
      <c r="A24" s="74"/>
      <c r="B24" s="75"/>
      <c r="C24" s="75"/>
      <c r="D24" s="76"/>
      <c r="E24" s="77" t="s">
        <v>204</v>
      </c>
      <c r="F24" s="77"/>
      <c r="G24" s="77"/>
      <c r="H24" s="77"/>
      <c r="I24" s="77"/>
      <c r="J24" s="77"/>
      <c r="K24" s="77" t="s">
        <v>108</v>
      </c>
      <c r="L24" s="77"/>
      <c r="M24" s="77"/>
      <c r="N24" s="77"/>
      <c r="O24" s="77" t="s">
        <v>205</v>
      </c>
      <c r="P24" s="77"/>
      <c r="Q24" s="77"/>
    </row>
    <row r="25" spans="1:18" ht="64.5" customHeight="1" x14ac:dyDescent="0.4">
      <c r="A25" s="110" t="str">
        <f t="shared" ref="A25:A32" si="0">IF(A7="","",A7)</f>
        <v>162 ＮＰＯ法人など、まちづくり活動団体の
組織化の促進および支援</v>
      </c>
      <c r="B25" s="111"/>
      <c r="C25" s="111"/>
      <c r="D25" s="112"/>
      <c r="E25" s="57" t="s">
        <v>198</v>
      </c>
      <c r="F25" s="58"/>
      <c r="G25" s="58"/>
      <c r="H25" s="58"/>
      <c r="I25" s="58"/>
      <c r="J25" s="59"/>
      <c r="K25" s="60" t="s">
        <v>109</v>
      </c>
      <c r="L25" s="60"/>
      <c r="M25" s="60"/>
      <c r="N25" s="60"/>
      <c r="O25" s="64"/>
      <c r="P25" s="64"/>
      <c r="Q25" s="64"/>
    </row>
    <row r="26" spans="1:18" ht="64.5" customHeight="1" x14ac:dyDescent="0.4">
      <c r="A26" s="107" t="str">
        <f t="shared" si="0"/>
        <v>163 活動のコーディネート機能の強化</v>
      </c>
      <c r="B26" s="108"/>
      <c r="C26" s="108"/>
      <c r="D26" s="109"/>
      <c r="E26" s="57" t="s">
        <v>138</v>
      </c>
      <c r="F26" s="58"/>
      <c r="G26" s="58"/>
      <c r="H26" s="58"/>
      <c r="I26" s="58"/>
      <c r="J26" s="59"/>
      <c r="K26" s="60" t="s">
        <v>109</v>
      </c>
      <c r="L26" s="60"/>
      <c r="M26" s="60"/>
      <c r="N26" s="60"/>
      <c r="O26" s="64"/>
      <c r="P26" s="64"/>
      <c r="Q26" s="64"/>
    </row>
    <row r="27" spans="1:18" ht="64.5" hidden="1" customHeight="1" x14ac:dyDescent="0.4">
      <c r="A27" s="102" t="str">
        <f t="shared" si="0"/>
        <v/>
      </c>
      <c r="B27" s="103"/>
      <c r="C27" s="103"/>
      <c r="D27" s="104"/>
      <c r="E27" s="57"/>
      <c r="F27" s="58"/>
      <c r="G27" s="58"/>
      <c r="H27" s="58"/>
      <c r="I27" s="58"/>
      <c r="J27" s="59"/>
      <c r="K27" s="60" t="s">
        <v>109</v>
      </c>
      <c r="L27" s="60"/>
      <c r="M27" s="60"/>
      <c r="N27" s="60"/>
      <c r="O27" s="64"/>
      <c r="P27" s="64"/>
      <c r="Q27" s="64"/>
    </row>
    <row r="28" spans="1:18" ht="64.5" hidden="1" customHeight="1" x14ac:dyDescent="0.4">
      <c r="A28" s="102" t="str">
        <f t="shared" si="0"/>
        <v/>
      </c>
      <c r="B28" s="103"/>
      <c r="C28" s="103"/>
      <c r="D28" s="104"/>
      <c r="E28" s="57"/>
      <c r="F28" s="58"/>
      <c r="G28" s="58"/>
      <c r="H28" s="58"/>
      <c r="I28" s="58"/>
      <c r="J28" s="59"/>
      <c r="K28" s="60" t="s">
        <v>109</v>
      </c>
      <c r="L28" s="60"/>
      <c r="M28" s="60"/>
      <c r="N28" s="60"/>
      <c r="O28" s="64"/>
      <c r="P28" s="64"/>
      <c r="Q28" s="64"/>
    </row>
    <row r="29" spans="1:18" ht="64.5" hidden="1" customHeight="1" x14ac:dyDescent="0.4">
      <c r="A29" s="54" t="str">
        <f t="shared" si="0"/>
        <v/>
      </c>
      <c r="B29" s="55"/>
      <c r="C29" s="55"/>
      <c r="D29" s="56"/>
      <c r="E29" s="57"/>
      <c r="F29" s="58"/>
      <c r="G29" s="58"/>
      <c r="H29" s="58"/>
      <c r="I29" s="58"/>
      <c r="J29" s="59"/>
      <c r="K29" s="60" t="s">
        <v>109</v>
      </c>
      <c r="L29" s="60"/>
      <c r="M29" s="60"/>
      <c r="N29" s="60"/>
      <c r="O29" s="60" t="s">
        <v>109</v>
      </c>
      <c r="P29" s="60"/>
      <c r="Q29" s="60"/>
    </row>
    <row r="30" spans="1:18" ht="45" hidden="1" customHeight="1" x14ac:dyDescent="0.4">
      <c r="A30" s="54" t="str">
        <f t="shared" si="0"/>
        <v/>
      </c>
      <c r="B30" s="55"/>
      <c r="C30" s="55"/>
      <c r="D30" s="56"/>
      <c r="E30" s="57"/>
      <c r="F30" s="58"/>
      <c r="G30" s="58"/>
      <c r="H30" s="58"/>
      <c r="I30" s="58"/>
      <c r="J30" s="59"/>
      <c r="K30" s="60" t="s">
        <v>109</v>
      </c>
      <c r="L30" s="60"/>
      <c r="M30" s="60"/>
      <c r="N30" s="60"/>
      <c r="O30" s="60" t="s">
        <v>109</v>
      </c>
      <c r="P30" s="60"/>
      <c r="Q30" s="60"/>
    </row>
    <row r="31" spans="1:18" ht="40.5" hidden="1" customHeight="1" x14ac:dyDescent="0.4">
      <c r="A31" s="54" t="str">
        <f t="shared" si="0"/>
        <v/>
      </c>
      <c r="B31" s="55"/>
      <c r="C31" s="55"/>
      <c r="D31" s="56"/>
      <c r="E31" s="57"/>
      <c r="F31" s="58"/>
      <c r="G31" s="58"/>
      <c r="H31" s="58"/>
      <c r="I31" s="58"/>
      <c r="J31" s="59"/>
      <c r="K31" s="60" t="s">
        <v>109</v>
      </c>
      <c r="L31" s="60"/>
      <c r="M31" s="60"/>
      <c r="N31" s="60"/>
      <c r="O31" s="60" t="s">
        <v>109</v>
      </c>
      <c r="P31" s="60"/>
      <c r="Q31" s="60"/>
    </row>
    <row r="32" spans="1:18" ht="40.5" hidden="1" customHeight="1" x14ac:dyDescent="0.4">
      <c r="A32" s="54" t="str">
        <f t="shared" si="0"/>
        <v/>
      </c>
      <c r="B32" s="55"/>
      <c r="C32" s="55"/>
      <c r="D32" s="56"/>
      <c r="E32" s="57"/>
      <c r="F32" s="58"/>
      <c r="G32" s="58"/>
      <c r="H32" s="58"/>
      <c r="I32" s="58"/>
      <c r="J32" s="59"/>
      <c r="K32" s="60" t="s">
        <v>109</v>
      </c>
      <c r="L32" s="60"/>
      <c r="M32" s="60"/>
      <c r="N32" s="60"/>
      <c r="O32" s="60" t="s">
        <v>109</v>
      </c>
      <c r="P32" s="60"/>
      <c r="Q32" s="60"/>
    </row>
  </sheetData>
  <sheetProtection formatCells="0" formatColumns="0" formatRows="0" selectLockedCells="1"/>
  <mergeCells count="81">
    <mergeCell ref="A2:B2"/>
    <mergeCell ref="D2:H2"/>
    <mergeCell ref="I2:J2"/>
    <mergeCell ref="L2:Q2"/>
    <mergeCell ref="A3:B3"/>
    <mergeCell ref="C3:Q3"/>
    <mergeCell ref="A4:B4"/>
    <mergeCell ref="C4:Q4"/>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13:D13"/>
    <mergeCell ref="E13:O13"/>
    <mergeCell ref="P13:Q13"/>
    <mergeCell ref="A14:D14"/>
    <mergeCell ref="E14:O14"/>
    <mergeCell ref="P14:Q14"/>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2:D32"/>
    <mergeCell ref="E32:J32"/>
    <mergeCell ref="K32:N32"/>
    <mergeCell ref="O32:Q32"/>
    <mergeCell ref="A30:D30"/>
    <mergeCell ref="E30:J30"/>
    <mergeCell ref="K30:N30"/>
    <mergeCell ref="O30:Q30"/>
    <mergeCell ref="A31:D31"/>
    <mergeCell ref="E31:J31"/>
    <mergeCell ref="K31:N31"/>
    <mergeCell ref="O31:Q31"/>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47</oddFooter>
  </headerFooter>
  <rowBreaks count="1" manualBreakCount="1">
    <brk id="20"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50914-CA61-4AA9-9F16-62324A2CD9A2}">
  <sheetPr>
    <tabColor rgb="FFFFFF00"/>
    <pageSetUpPr fitToPage="1"/>
  </sheetPr>
  <dimension ref="A1:R32"/>
  <sheetViews>
    <sheetView view="pageBreakPreview" topLeftCell="A7" zoomScaleNormal="100" zoomScaleSheetLayoutView="100" workbookViewId="0">
      <selection activeCell="G16" sqref="G16:H16"/>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188</v>
      </c>
      <c r="B1" s="2"/>
      <c r="C1" s="3"/>
      <c r="D1" s="3"/>
      <c r="E1" s="3"/>
      <c r="F1" s="3"/>
      <c r="G1" s="3"/>
      <c r="H1" s="4"/>
      <c r="I1" s="4"/>
      <c r="J1" s="4"/>
      <c r="K1" s="5"/>
      <c r="L1" s="5"/>
      <c r="M1" s="6"/>
    </row>
    <row r="2" spans="1:17" s="7" customFormat="1" ht="22.5" customHeight="1" x14ac:dyDescent="0.4">
      <c r="A2" s="90" t="s">
        <v>0</v>
      </c>
      <c r="B2" s="91"/>
      <c r="C2" s="23">
        <v>3</v>
      </c>
      <c r="D2" s="92" t="s">
        <v>102</v>
      </c>
      <c r="E2" s="92"/>
      <c r="F2" s="92"/>
      <c r="G2" s="92"/>
      <c r="H2" s="92"/>
      <c r="I2" s="93" t="s">
        <v>1</v>
      </c>
      <c r="J2" s="93"/>
      <c r="K2" s="24" t="s">
        <v>23</v>
      </c>
      <c r="L2" s="94" t="s">
        <v>22</v>
      </c>
      <c r="M2" s="94"/>
      <c r="N2" s="94"/>
      <c r="O2" s="94"/>
      <c r="P2" s="94"/>
      <c r="Q2" s="94"/>
    </row>
    <row r="3" spans="1:17" s="7" customFormat="1" ht="41.25" customHeight="1" thickBot="1" x14ac:dyDescent="0.45">
      <c r="A3" s="97" t="s">
        <v>2</v>
      </c>
      <c r="B3" s="97"/>
      <c r="C3" s="98" t="s">
        <v>51</v>
      </c>
      <c r="D3" s="98"/>
      <c r="E3" s="98"/>
      <c r="F3" s="98"/>
      <c r="G3" s="98"/>
      <c r="H3" s="98"/>
      <c r="I3" s="98"/>
      <c r="J3" s="98"/>
      <c r="K3" s="98"/>
      <c r="L3" s="98"/>
      <c r="M3" s="98"/>
      <c r="N3" s="98"/>
      <c r="O3" s="98"/>
      <c r="P3" s="98"/>
      <c r="Q3" s="98"/>
    </row>
    <row r="4" spans="1:17" s="7" customFormat="1" ht="22.5" customHeight="1" thickTop="1" x14ac:dyDescent="0.4">
      <c r="A4" s="95" t="s">
        <v>191</v>
      </c>
      <c r="B4" s="95"/>
      <c r="C4" s="96" t="s">
        <v>106</v>
      </c>
      <c r="D4" s="96"/>
      <c r="E4" s="96"/>
      <c r="F4" s="96"/>
      <c r="G4" s="96"/>
      <c r="H4" s="96"/>
      <c r="I4" s="96"/>
      <c r="J4" s="96"/>
      <c r="K4" s="96"/>
      <c r="L4" s="96"/>
      <c r="M4" s="96"/>
      <c r="N4" s="96"/>
      <c r="O4" s="96"/>
      <c r="P4" s="96"/>
      <c r="Q4" s="96"/>
    </row>
    <row r="5" spans="1:17" ht="72" customHeight="1" x14ac:dyDescent="0.4">
      <c r="A5" s="88" t="s">
        <v>192</v>
      </c>
      <c r="B5" s="88"/>
      <c r="C5" s="81" t="s">
        <v>139</v>
      </c>
      <c r="D5" s="81"/>
      <c r="E5" s="81"/>
      <c r="F5" s="81"/>
      <c r="G5" s="81"/>
      <c r="H5" s="81"/>
      <c r="I5" s="81"/>
      <c r="J5" s="81"/>
      <c r="K5" s="81"/>
      <c r="L5" s="81"/>
      <c r="M5" s="81"/>
      <c r="N5" s="81"/>
      <c r="O5" s="81"/>
      <c r="P5" s="81"/>
      <c r="Q5" s="81"/>
    </row>
    <row r="6" spans="1:17" s="7" customFormat="1" ht="20.25" customHeight="1" x14ac:dyDescent="0.4">
      <c r="A6" s="89" t="s">
        <v>189</v>
      </c>
      <c r="B6" s="89"/>
      <c r="C6" s="89"/>
      <c r="D6" s="89"/>
      <c r="E6" s="89" t="s">
        <v>193</v>
      </c>
      <c r="F6" s="89"/>
      <c r="G6" s="89"/>
      <c r="H6" s="89"/>
      <c r="I6" s="89"/>
      <c r="J6" s="89"/>
      <c r="K6" s="89"/>
      <c r="L6" s="89"/>
      <c r="M6" s="89"/>
      <c r="N6" s="89"/>
      <c r="O6" s="89"/>
      <c r="P6" s="89" t="s">
        <v>3</v>
      </c>
      <c r="Q6" s="89"/>
    </row>
    <row r="7" spans="1:17" ht="40.5" customHeight="1" x14ac:dyDescent="0.4">
      <c r="A7" s="105" t="s">
        <v>182</v>
      </c>
      <c r="B7" s="106"/>
      <c r="C7" s="106"/>
      <c r="D7" s="106"/>
      <c r="E7" s="81" t="s">
        <v>186</v>
      </c>
      <c r="F7" s="81"/>
      <c r="G7" s="81"/>
      <c r="H7" s="81"/>
      <c r="I7" s="81"/>
      <c r="J7" s="81"/>
      <c r="K7" s="81"/>
      <c r="L7" s="81"/>
      <c r="M7" s="81"/>
      <c r="N7" s="81"/>
      <c r="O7" s="81"/>
      <c r="P7" s="82" t="s">
        <v>39</v>
      </c>
      <c r="Q7" s="82"/>
    </row>
    <row r="8" spans="1:17" ht="40.5" hidden="1" customHeight="1" x14ac:dyDescent="0.4">
      <c r="A8" s="106"/>
      <c r="B8" s="106"/>
      <c r="C8" s="106"/>
      <c r="D8" s="106"/>
      <c r="E8" s="81"/>
      <c r="F8" s="81"/>
      <c r="G8" s="81"/>
      <c r="H8" s="81"/>
      <c r="I8" s="81"/>
      <c r="J8" s="81"/>
      <c r="K8" s="81"/>
      <c r="L8" s="81"/>
      <c r="M8" s="81"/>
      <c r="N8" s="81"/>
      <c r="O8" s="81"/>
      <c r="P8" s="82"/>
      <c r="Q8" s="82"/>
    </row>
    <row r="9" spans="1:17" ht="40.5" hidden="1" customHeight="1" x14ac:dyDescent="0.4">
      <c r="A9" s="106"/>
      <c r="B9" s="106"/>
      <c r="C9" s="106"/>
      <c r="D9" s="106"/>
      <c r="E9" s="81"/>
      <c r="F9" s="81"/>
      <c r="G9" s="81"/>
      <c r="H9" s="81"/>
      <c r="I9" s="81"/>
      <c r="J9" s="81"/>
      <c r="K9" s="81"/>
      <c r="L9" s="81"/>
      <c r="M9" s="81"/>
      <c r="N9" s="81"/>
      <c r="O9" s="81"/>
      <c r="P9" s="82"/>
      <c r="Q9" s="82"/>
    </row>
    <row r="10" spans="1:17" ht="40.5" hidden="1" customHeight="1" x14ac:dyDescent="0.4">
      <c r="A10" s="106"/>
      <c r="B10" s="106"/>
      <c r="C10" s="106"/>
      <c r="D10" s="106"/>
      <c r="E10" s="81"/>
      <c r="F10" s="81"/>
      <c r="G10" s="81"/>
      <c r="H10" s="81"/>
      <c r="I10" s="81"/>
      <c r="J10" s="81"/>
      <c r="K10" s="81"/>
      <c r="L10" s="81"/>
      <c r="M10" s="81"/>
      <c r="N10" s="81"/>
      <c r="O10" s="81"/>
      <c r="P10" s="82"/>
      <c r="Q10" s="82"/>
    </row>
    <row r="11" spans="1:17" ht="40.5" hidden="1" customHeight="1" x14ac:dyDescent="0.4">
      <c r="A11" s="80"/>
      <c r="B11" s="80"/>
      <c r="C11" s="80"/>
      <c r="D11" s="80"/>
      <c r="E11" s="81"/>
      <c r="F11" s="81"/>
      <c r="G11" s="81"/>
      <c r="H11" s="81"/>
      <c r="I11" s="81"/>
      <c r="J11" s="81"/>
      <c r="K11" s="81"/>
      <c r="L11" s="81"/>
      <c r="M11" s="81"/>
      <c r="N11" s="81"/>
      <c r="O11" s="81"/>
      <c r="P11" s="82"/>
      <c r="Q11" s="82"/>
    </row>
    <row r="12" spans="1:17" ht="15" hidden="1" customHeight="1" x14ac:dyDescent="0.4">
      <c r="A12" s="80"/>
      <c r="B12" s="80"/>
      <c r="C12" s="80"/>
      <c r="D12" s="80"/>
      <c r="E12" s="81"/>
      <c r="F12" s="81"/>
      <c r="G12" s="81"/>
      <c r="H12" s="81"/>
      <c r="I12" s="81"/>
      <c r="J12" s="81"/>
      <c r="K12" s="81"/>
      <c r="L12" s="81"/>
      <c r="M12" s="81"/>
      <c r="N12" s="81"/>
      <c r="O12" s="81"/>
      <c r="P12" s="82"/>
      <c r="Q12" s="82"/>
    </row>
    <row r="13" spans="1:17" ht="15" hidden="1" customHeight="1" x14ac:dyDescent="0.4">
      <c r="A13" s="80"/>
      <c r="B13" s="80"/>
      <c r="C13" s="80"/>
      <c r="D13" s="80"/>
      <c r="E13" s="81"/>
      <c r="F13" s="81"/>
      <c r="G13" s="81"/>
      <c r="H13" s="81"/>
      <c r="I13" s="81"/>
      <c r="J13" s="81"/>
      <c r="K13" s="81"/>
      <c r="L13" s="81"/>
      <c r="M13" s="81"/>
      <c r="N13" s="81"/>
      <c r="O13" s="81"/>
      <c r="P13" s="82"/>
      <c r="Q13" s="82"/>
    </row>
    <row r="14" spans="1:17" ht="15" hidden="1" customHeight="1" x14ac:dyDescent="0.4">
      <c r="A14" s="80"/>
      <c r="B14" s="80"/>
      <c r="C14" s="80"/>
      <c r="D14" s="80"/>
      <c r="E14" s="83"/>
      <c r="F14" s="83"/>
      <c r="G14" s="83"/>
      <c r="H14" s="83"/>
      <c r="I14" s="83"/>
      <c r="J14" s="83"/>
      <c r="K14" s="83"/>
      <c r="L14" s="83"/>
      <c r="M14" s="83"/>
      <c r="N14" s="83"/>
      <c r="O14" s="83"/>
      <c r="P14" s="82"/>
      <c r="Q14" s="82"/>
    </row>
    <row r="15" spans="1:17" s="7" customFormat="1" ht="27" customHeight="1" x14ac:dyDescent="0.4">
      <c r="A15" s="84" t="s">
        <v>4</v>
      </c>
      <c r="B15" s="84"/>
      <c r="C15" s="84"/>
      <c r="D15" s="84"/>
      <c r="E15" s="9" t="s">
        <v>5</v>
      </c>
      <c r="F15" s="36" t="s">
        <v>195</v>
      </c>
      <c r="G15" s="10" t="s">
        <v>6</v>
      </c>
      <c r="H15" s="36" t="s">
        <v>203</v>
      </c>
      <c r="I15" s="36"/>
      <c r="J15" s="36"/>
      <c r="K15" s="9" t="s">
        <v>7</v>
      </c>
      <c r="L15" s="36" t="s">
        <v>8</v>
      </c>
      <c r="M15" s="36" t="s">
        <v>9</v>
      </c>
      <c r="N15" s="36" t="s">
        <v>10</v>
      </c>
      <c r="O15" s="36" t="s">
        <v>11</v>
      </c>
      <c r="P15" s="36" t="s">
        <v>12</v>
      </c>
      <c r="Q15" s="9" t="s">
        <v>13</v>
      </c>
    </row>
    <row r="16" spans="1:17" s="7" customFormat="1" ht="22.5" customHeight="1" x14ac:dyDescent="0.4">
      <c r="A16" s="85"/>
      <c r="B16" s="85"/>
      <c r="C16" s="85"/>
      <c r="D16" s="85"/>
      <c r="E16" s="12"/>
      <c r="F16" s="13"/>
      <c r="G16" s="13"/>
      <c r="H16" s="14"/>
      <c r="I16" s="14"/>
      <c r="J16" s="14"/>
      <c r="K16" s="15"/>
      <c r="L16" s="13"/>
      <c r="M16" s="13"/>
      <c r="N16" s="14"/>
      <c r="O16" s="14"/>
      <c r="P16" s="14"/>
      <c r="Q16" s="12"/>
    </row>
    <row r="17" spans="1:18" s="7" customFormat="1" ht="22.5" customHeight="1" x14ac:dyDescent="0.4">
      <c r="A17" s="85"/>
      <c r="B17" s="85"/>
      <c r="C17" s="85"/>
      <c r="D17" s="85"/>
      <c r="E17" s="12"/>
      <c r="F17" s="13"/>
      <c r="G17" s="13"/>
      <c r="H17" s="14"/>
      <c r="I17" s="14"/>
      <c r="J17" s="14"/>
      <c r="K17" s="15"/>
      <c r="L17" s="13"/>
      <c r="M17" s="13"/>
      <c r="N17" s="14"/>
      <c r="O17" s="14"/>
      <c r="P17" s="14"/>
      <c r="Q17" s="12"/>
    </row>
    <row r="18" spans="1:18" s="7" customFormat="1" ht="22.5" hidden="1" customHeight="1" x14ac:dyDescent="0.4">
      <c r="A18" s="85"/>
      <c r="B18" s="85"/>
      <c r="C18" s="85"/>
      <c r="D18" s="85"/>
      <c r="E18" s="12"/>
      <c r="F18" s="13"/>
      <c r="G18" s="13"/>
      <c r="H18" s="14"/>
      <c r="I18" s="14"/>
      <c r="J18" s="14"/>
      <c r="K18" s="15"/>
      <c r="L18" s="13"/>
      <c r="M18" s="13"/>
      <c r="N18" s="14"/>
      <c r="O18" s="14"/>
      <c r="P18" s="14"/>
      <c r="Q18" s="12"/>
    </row>
    <row r="19" spans="1:18" s="7" customFormat="1" ht="22.5" hidden="1" customHeight="1" x14ac:dyDescent="0.4">
      <c r="A19" s="85"/>
      <c r="B19" s="85"/>
      <c r="C19" s="85"/>
      <c r="D19" s="85"/>
      <c r="E19" s="12"/>
      <c r="F19" s="13"/>
      <c r="G19" s="13"/>
      <c r="H19" s="14"/>
      <c r="I19" s="14"/>
      <c r="J19" s="14"/>
      <c r="K19" s="15"/>
      <c r="L19" s="13"/>
      <c r="M19" s="13"/>
      <c r="N19" s="14"/>
      <c r="O19" s="14"/>
      <c r="P19" s="14"/>
      <c r="Q19" s="12"/>
    </row>
    <row r="20" spans="1:18" ht="16.5" customHeight="1" x14ac:dyDescent="0.4">
      <c r="A20" s="78" t="s">
        <v>14</v>
      </c>
      <c r="B20" s="78"/>
      <c r="C20" s="79"/>
      <c r="D20" s="79"/>
      <c r="E20" s="79"/>
      <c r="F20" s="79"/>
      <c r="G20" s="79"/>
      <c r="H20" s="79"/>
      <c r="I20" s="79"/>
      <c r="J20" s="79"/>
      <c r="K20" s="79"/>
      <c r="L20" s="79"/>
      <c r="M20" s="79"/>
      <c r="N20" s="79"/>
      <c r="O20" s="79"/>
      <c r="P20" s="79"/>
      <c r="Q20" s="79"/>
    </row>
    <row r="21" spans="1:18" ht="26.25" customHeight="1" thickBot="1" x14ac:dyDescent="0.45"/>
    <row r="22" spans="1:18" ht="27" customHeight="1" thickBot="1" x14ac:dyDescent="0.45">
      <c r="A22" s="31" t="str">
        <f>C2&amp;D2&amp;"  - "&amp;K2&amp;L2&amp;" -  "&amp;C4</f>
        <v>3にぎわいと活力あふれる創造のまち  - (4)コミュニティ活動と活発なまちづくり活動の推進 -  ⑤官学連携によるまちづくりの推進</v>
      </c>
      <c r="B22" s="32"/>
      <c r="C22" s="32"/>
      <c r="D22" s="32"/>
      <c r="E22" s="32"/>
      <c r="F22" s="32"/>
      <c r="G22" s="32"/>
      <c r="H22" s="32"/>
      <c r="I22" s="32"/>
      <c r="J22" s="32"/>
      <c r="K22" s="32"/>
      <c r="L22" s="32"/>
      <c r="M22" s="32"/>
      <c r="N22" s="32"/>
      <c r="O22" s="32"/>
      <c r="P22" s="32"/>
      <c r="Q22" s="33"/>
    </row>
    <row r="23" spans="1:18" ht="27" customHeight="1" x14ac:dyDescent="0.4">
      <c r="A23" s="71" t="s">
        <v>194</v>
      </c>
      <c r="B23" s="72"/>
      <c r="C23" s="72"/>
      <c r="D23" s="73"/>
      <c r="E23" s="74" t="s">
        <v>190</v>
      </c>
      <c r="F23" s="75"/>
      <c r="G23" s="75"/>
      <c r="H23" s="75"/>
      <c r="I23" s="75"/>
      <c r="J23" s="75"/>
      <c r="K23" s="75"/>
      <c r="L23" s="75"/>
      <c r="M23" s="75"/>
      <c r="N23" s="75"/>
      <c r="O23" s="75"/>
      <c r="P23" s="75"/>
      <c r="Q23" s="76"/>
      <c r="R23" s="34"/>
    </row>
    <row r="24" spans="1:18" ht="27" customHeight="1" x14ac:dyDescent="0.4">
      <c r="A24" s="74"/>
      <c r="B24" s="75"/>
      <c r="C24" s="75"/>
      <c r="D24" s="76"/>
      <c r="E24" s="77" t="s">
        <v>204</v>
      </c>
      <c r="F24" s="77"/>
      <c r="G24" s="77"/>
      <c r="H24" s="77"/>
      <c r="I24" s="77"/>
      <c r="J24" s="77"/>
      <c r="K24" s="77" t="s">
        <v>108</v>
      </c>
      <c r="L24" s="77"/>
      <c r="M24" s="77"/>
      <c r="N24" s="77"/>
      <c r="O24" s="77" t="s">
        <v>205</v>
      </c>
      <c r="P24" s="77"/>
      <c r="Q24" s="77"/>
    </row>
    <row r="25" spans="1:18" ht="64.5" customHeight="1" x14ac:dyDescent="0.4">
      <c r="A25" s="107" t="str">
        <f t="shared" ref="A25:A32" si="0">IF(A7="","",A7)</f>
        <v>164 まちづくりの課題解決に向けた
官学連携による調査、研究の実施</v>
      </c>
      <c r="B25" s="108"/>
      <c r="C25" s="108"/>
      <c r="D25" s="109"/>
      <c r="E25" s="57" t="s">
        <v>187</v>
      </c>
      <c r="F25" s="58"/>
      <c r="G25" s="58"/>
      <c r="H25" s="58"/>
      <c r="I25" s="58"/>
      <c r="J25" s="59"/>
      <c r="K25" s="60" t="s">
        <v>109</v>
      </c>
      <c r="L25" s="60"/>
      <c r="M25" s="60"/>
      <c r="N25" s="60"/>
      <c r="O25" s="64"/>
      <c r="P25" s="64"/>
      <c r="Q25" s="64"/>
    </row>
    <row r="26" spans="1:18" ht="64.5" hidden="1" customHeight="1" x14ac:dyDescent="0.4">
      <c r="A26" s="102" t="str">
        <f t="shared" si="0"/>
        <v/>
      </c>
      <c r="B26" s="103"/>
      <c r="C26" s="103"/>
      <c r="D26" s="104"/>
      <c r="E26" s="57"/>
      <c r="F26" s="58"/>
      <c r="G26" s="58"/>
      <c r="H26" s="58"/>
      <c r="I26" s="58"/>
      <c r="J26" s="59"/>
      <c r="K26" s="60" t="s">
        <v>109</v>
      </c>
      <c r="L26" s="60"/>
      <c r="M26" s="60"/>
      <c r="N26" s="60"/>
      <c r="O26" s="64"/>
      <c r="P26" s="64"/>
      <c r="Q26" s="64"/>
    </row>
    <row r="27" spans="1:18" ht="64.5" hidden="1" customHeight="1" x14ac:dyDescent="0.4">
      <c r="A27" s="102" t="str">
        <f t="shared" si="0"/>
        <v/>
      </c>
      <c r="B27" s="103"/>
      <c r="C27" s="103"/>
      <c r="D27" s="104"/>
      <c r="E27" s="57"/>
      <c r="F27" s="58"/>
      <c r="G27" s="58"/>
      <c r="H27" s="58"/>
      <c r="I27" s="58"/>
      <c r="J27" s="59"/>
      <c r="K27" s="60" t="s">
        <v>109</v>
      </c>
      <c r="L27" s="60"/>
      <c r="M27" s="60"/>
      <c r="N27" s="60"/>
      <c r="O27" s="64"/>
      <c r="P27" s="64"/>
      <c r="Q27" s="64"/>
    </row>
    <row r="28" spans="1:18" ht="64.5" hidden="1" customHeight="1" x14ac:dyDescent="0.4">
      <c r="A28" s="102" t="str">
        <f t="shared" si="0"/>
        <v/>
      </c>
      <c r="B28" s="103"/>
      <c r="C28" s="103"/>
      <c r="D28" s="104"/>
      <c r="E28" s="57"/>
      <c r="F28" s="58"/>
      <c r="G28" s="58"/>
      <c r="H28" s="58"/>
      <c r="I28" s="58"/>
      <c r="J28" s="59"/>
      <c r="K28" s="60" t="s">
        <v>109</v>
      </c>
      <c r="L28" s="60"/>
      <c r="M28" s="60"/>
      <c r="N28" s="60"/>
      <c r="O28" s="64"/>
      <c r="P28" s="64"/>
      <c r="Q28" s="64"/>
    </row>
    <row r="29" spans="1:18" ht="64.5" hidden="1" customHeight="1" x14ac:dyDescent="0.4">
      <c r="A29" s="54" t="str">
        <f t="shared" si="0"/>
        <v/>
      </c>
      <c r="B29" s="55"/>
      <c r="C29" s="55"/>
      <c r="D29" s="56"/>
      <c r="E29" s="57"/>
      <c r="F29" s="58"/>
      <c r="G29" s="58"/>
      <c r="H29" s="58"/>
      <c r="I29" s="58"/>
      <c r="J29" s="59"/>
      <c r="K29" s="60" t="s">
        <v>109</v>
      </c>
      <c r="L29" s="60"/>
      <c r="M29" s="60"/>
      <c r="N29" s="60"/>
      <c r="O29" s="60" t="s">
        <v>109</v>
      </c>
      <c r="P29" s="60"/>
      <c r="Q29" s="60"/>
    </row>
    <row r="30" spans="1:18" ht="45" hidden="1" customHeight="1" x14ac:dyDescent="0.4">
      <c r="A30" s="54" t="str">
        <f t="shared" si="0"/>
        <v/>
      </c>
      <c r="B30" s="55"/>
      <c r="C30" s="55"/>
      <c r="D30" s="56"/>
      <c r="E30" s="57"/>
      <c r="F30" s="58"/>
      <c r="G30" s="58"/>
      <c r="H30" s="58"/>
      <c r="I30" s="58"/>
      <c r="J30" s="59"/>
      <c r="K30" s="60" t="s">
        <v>109</v>
      </c>
      <c r="L30" s="60"/>
      <c r="M30" s="60"/>
      <c r="N30" s="60"/>
      <c r="O30" s="60" t="s">
        <v>109</v>
      </c>
      <c r="P30" s="60"/>
      <c r="Q30" s="60"/>
    </row>
    <row r="31" spans="1:18" ht="40.5" hidden="1" customHeight="1" x14ac:dyDescent="0.4">
      <c r="A31" s="54" t="str">
        <f t="shared" si="0"/>
        <v/>
      </c>
      <c r="B31" s="55"/>
      <c r="C31" s="55"/>
      <c r="D31" s="56"/>
      <c r="E31" s="57"/>
      <c r="F31" s="58"/>
      <c r="G31" s="58"/>
      <c r="H31" s="58"/>
      <c r="I31" s="58"/>
      <c r="J31" s="59"/>
      <c r="K31" s="60" t="s">
        <v>109</v>
      </c>
      <c r="L31" s="60"/>
      <c r="M31" s="60"/>
      <c r="N31" s="60"/>
      <c r="O31" s="60" t="s">
        <v>109</v>
      </c>
      <c r="P31" s="60"/>
      <c r="Q31" s="60"/>
    </row>
    <row r="32" spans="1:18" ht="40.5" hidden="1" customHeight="1" x14ac:dyDescent="0.4">
      <c r="A32" s="54" t="str">
        <f t="shared" si="0"/>
        <v/>
      </c>
      <c r="B32" s="55"/>
      <c r="C32" s="55"/>
      <c r="D32" s="56"/>
      <c r="E32" s="57"/>
      <c r="F32" s="58"/>
      <c r="G32" s="58"/>
      <c r="H32" s="58"/>
      <c r="I32" s="58"/>
      <c r="J32" s="59"/>
      <c r="K32" s="60" t="s">
        <v>109</v>
      </c>
      <c r="L32" s="60"/>
      <c r="M32" s="60"/>
      <c r="N32" s="60"/>
      <c r="O32" s="60" t="s">
        <v>109</v>
      </c>
      <c r="P32" s="60"/>
      <c r="Q32" s="60"/>
    </row>
  </sheetData>
  <sheetProtection formatCells="0" formatColumns="0" formatRows="0" selectLockedCells="1"/>
  <mergeCells count="81">
    <mergeCell ref="A2:B2"/>
    <mergeCell ref="D2:H2"/>
    <mergeCell ref="I2:J2"/>
    <mergeCell ref="L2:Q2"/>
    <mergeCell ref="A3:B3"/>
    <mergeCell ref="C3:Q3"/>
    <mergeCell ref="A4:B4"/>
    <mergeCell ref="C4:Q4"/>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13:D13"/>
    <mergeCell ref="E13:O13"/>
    <mergeCell ref="P13:Q13"/>
    <mergeCell ref="A14:D14"/>
    <mergeCell ref="E14:O14"/>
    <mergeCell ref="P14:Q14"/>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2:D32"/>
    <mergeCell ref="E32:J32"/>
    <mergeCell ref="K32:N32"/>
    <mergeCell ref="O32:Q32"/>
    <mergeCell ref="A30:D30"/>
    <mergeCell ref="E30:J30"/>
    <mergeCell ref="K30:N30"/>
    <mergeCell ref="O30:Q30"/>
    <mergeCell ref="A31:D31"/>
    <mergeCell ref="E31:J31"/>
    <mergeCell ref="K31:N31"/>
    <mergeCell ref="O31:Q31"/>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48</oddFooter>
  </headerFooter>
  <rowBreaks count="1" manualBreakCount="1">
    <brk id="20"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B9D1E-3EDB-469F-9527-8708FA1FA625}">
  <sheetPr>
    <tabColor rgb="FFFFFF00"/>
    <pageSetUpPr fitToPage="1"/>
  </sheetPr>
  <dimension ref="A1:R32"/>
  <sheetViews>
    <sheetView tabSelected="1" view="pageBreakPreview" topLeftCell="A17" zoomScaleNormal="100" zoomScaleSheetLayoutView="100" workbookViewId="0">
      <selection activeCell="L35" sqref="L3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188</v>
      </c>
      <c r="B1" s="2"/>
      <c r="C1" s="3"/>
      <c r="D1" s="3"/>
      <c r="E1" s="3"/>
      <c r="F1" s="3"/>
      <c r="G1" s="3"/>
      <c r="H1" s="4"/>
      <c r="I1" s="4"/>
      <c r="J1" s="4"/>
      <c r="K1" s="5"/>
      <c r="L1" s="5"/>
      <c r="M1" s="6"/>
    </row>
    <row r="2" spans="1:17" s="7" customFormat="1" ht="22.5" customHeight="1" x14ac:dyDescent="0.4">
      <c r="A2" s="90" t="s">
        <v>0</v>
      </c>
      <c r="B2" s="91"/>
      <c r="C2" s="23">
        <v>3</v>
      </c>
      <c r="D2" s="92" t="s">
        <v>102</v>
      </c>
      <c r="E2" s="92"/>
      <c r="F2" s="92"/>
      <c r="G2" s="92"/>
      <c r="H2" s="92"/>
      <c r="I2" s="93" t="s">
        <v>1</v>
      </c>
      <c r="J2" s="93"/>
      <c r="K2" s="24" t="s">
        <v>23</v>
      </c>
      <c r="L2" s="94" t="s">
        <v>22</v>
      </c>
      <c r="M2" s="94"/>
      <c r="N2" s="94"/>
      <c r="O2" s="94"/>
      <c r="P2" s="94"/>
      <c r="Q2" s="94"/>
    </row>
    <row r="3" spans="1:17" s="7" customFormat="1" ht="41.25" customHeight="1" thickBot="1" x14ac:dyDescent="0.45">
      <c r="A3" s="97" t="s">
        <v>2</v>
      </c>
      <c r="B3" s="97"/>
      <c r="C3" s="98" t="s">
        <v>51</v>
      </c>
      <c r="D3" s="98"/>
      <c r="E3" s="98"/>
      <c r="F3" s="98"/>
      <c r="G3" s="98"/>
      <c r="H3" s="98"/>
      <c r="I3" s="98"/>
      <c r="J3" s="98"/>
      <c r="K3" s="98"/>
      <c r="L3" s="98"/>
      <c r="M3" s="98"/>
      <c r="N3" s="98"/>
      <c r="O3" s="98"/>
      <c r="P3" s="98"/>
      <c r="Q3" s="98"/>
    </row>
    <row r="4" spans="1:17" s="7" customFormat="1" ht="22.5" customHeight="1" thickTop="1" x14ac:dyDescent="0.4">
      <c r="A4" s="95" t="s">
        <v>191</v>
      </c>
      <c r="B4" s="95"/>
      <c r="C4" s="96" t="s">
        <v>65</v>
      </c>
      <c r="D4" s="96"/>
      <c r="E4" s="96"/>
      <c r="F4" s="96"/>
      <c r="G4" s="96"/>
      <c r="H4" s="96"/>
      <c r="I4" s="96"/>
      <c r="J4" s="96"/>
      <c r="K4" s="96"/>
      <c r="L4" s="96"/>
      <c r="M4" s="96"/>
      <c r="N4" s="96"/>
      <c r="O4" s="96"/>
      <c r="P4" s="96"/>
      <c r="Q4" s="96"/>
    </row>
    <row r="5" spans="1:17" ht="72" customHeight="1" x14ac:dyDescent="0.4">
      <c r="A5" s="88" t="s">
        <v>192</v>
      </c>
      <c r="B5" s="88"/>
      <c r="C5" s="81" t="s">
        <v>90</v>
      </c>
      <c r="D5" s="81"/>
      <c r="E5" s="81"/>
      <c r="F5" s="81"/>
      <c r="G5" s="81"/>
      <c r="H5" s="81"/>
      <c r="I5" s="81"/>
      <c r="J5" s="81"/>
      <c r="K5" s="81"/>
      <c r="L5" s="81"/>
      <c r="M5" s="81"/>
      <c r="N5" s="81"/>
      <c r="O5" s="81"/>
      <c r="P5" s="81"/>
      <c r="Q5" s="81"/>
    </row>
    <row r="6" spans="1:17" s="7" customFormat="1" ht="20.25" customHeight="1" x14ac:dyDescent="0.4">
      <c r="A6" s="89" t="s">
        <v>189</v>
      </c>
      <c r="B6" s="89"/>
      <c r="C6" s="89"/>
      <c r="D6" s="89"/>
      <c r="E6" s="89" t="s">
        <v>193</v>
      </c>
      <c r="F6" s="89"/>
      <c r="G6" s="89"/>
      <c r="H6" s="89"/>
      <c r="I6" s="89"/>
      <c r="J6" s="89"/>
      <c r="K6" s="89"/>
      <c r="L6" s="89"/>
      <c r="M6" s="89"/>
      <c r="N6" s="89"/>
      <c r="O6" s="89"/>
      <c r="P6" s="89" t="s">
        <v>3</v>
      </c>
      <c r="Q6" s="89"/>
    </row>
    <row r="7" spans="1:17" ht="40.5" customHeight="1" x14ac:dyDescent="0.4">
      <c r="A7" s="105" t="s">
        <v>183</v>
      </c>
      <c r="B7" s="106"/>
      <c r="C7" s="106"/>
      <c r="D7" s="106"/>
      <c r="E7" s="81" t="s">
        <v>88</v>
      </c>
      <c r="F7" s="81"/>
      <c r="G7" s="81"/>
      <c r="H7" s="81"/>
      <c r="I7" s="81"/>
      <c r="J7" s="81"/>
      <c r="K7" s="81"/>
      <c r="L7" s="81"/>
      <c r="M7" s="81"/>
      <c r="N7" s="81"/>
      <c r="O7" s="81"/>
      <c r="P7" s="82" t="s">
        <v>39</v>
      </c>
      <c r="Q7" s="82"/>
    </row>
    <row r="8" spans="1:17" ht="40.5" customHeight="1" x14ac:dyDescent="0.4">
      <c r="A8" s="105" t="s">
        <v>184</v>
      </c>
      <c r="B8" s="106"/>
      <c r="C8" s="106"/>
      <c r="D8" s="106"/>
      <c r="E8" s="81" t="s">
        <v>89</v>
      </c>
      <c r="F8" s="81"/>
      <c r="G8" s="81"/>
      <c r="H8" s="81"/>
      <c r="I8" s="81"/>
      <c r="J8" s="81"/>
      <c r="K8" s="81"/>
      <c r="L8" s="81"/>
      <c r="M8" s="81"/>
      <c r="N8" s="81"/>
      <c r="O8" s="81"/>
      <c r="P8" s="82" t="s">
        <v>39</v>
      </c>
      <c r="Q8" s="82"/>
    </row>
    <row r="9" spans="1:17" ht="40.5" hidden="1" customHeight="1" x14ac:dyDescent="0.4">
      <c r="A9" s="106"/>
      <c r="B9" s="106"/>
      <c r="C9" s="106"/>
      <c r="D9" s="106"/>
      <c r="E9" s="81"/>
      <c r="F9" s="81"/>
      <c r="G9" s="81"/>
      <c r="H9" s="81"/>
      <c r="I9" s="81"/>
      <c r="J9" s="81"/>
      <c r="K9" s="81"/>
      <c r="L9" s="81"/>
      <c r="M9" s="81"/>
      <c r="N9" s="81"/>
      <c r="O9" s="81"/>
      <c r="P9" s="82"/>
      <c r="Q9" s="82"/>
    </row>
    <row r="10" spans="1:17" ht="40.5" hidden="1" customHeight="1" x14ac:dyDescent="0.4">
      <c r="A10" s="106"/>
      <c r="B10" s="106"/>
      <c r="C10" s="106"/>
      <c r="D10" s="106"/>
      <c r="E10" s="81"/>
      <c r="F10" s="81"/>
      <c r="G10" s="81"/>
      <c r="H10" s="81"/>
      <c r="I10" s="81"/>
      <c r="J10" s="81"/>
      <c r="K10" s="81"/>
      <c r="L10" s="81"/>
      <c r="M10" s="81"/>
      <c r="N10" s="81"/>
      <c r="O10" s="81"/>
      <c r="P10" s="82"/>
      <c r="Q10" s="82"/>
    </row>
    <row r="11" spans="1:17" ht="40.5" hidden="1" customHeight="1" x14ac:dyDescent="0.4">
      <c r="A11" s="80"/>
      <c r="B11" s="80"/>
      <c r="C11" s="80"/>
      <c r="D11" s="80"/>
      <c r="E11" s="81"/>
      <c r="F11" s="81"/>
      <c r="G11" s="81"/>
      <c r="H11" s="81"/>
      <c r="I11" s="81"/>
      <c r="J11" s="81"/>
      <c r="K11" s="81"/>
      <c r="L11" s="81"/>
      <c r="M11" s="81"/>
      <c r="N11" s="81"/>
      <c r="O11" s="81"/>
      <c r="P11" s="82"/>
      <c r="Q11" s="82"/>
    </row>
    <row r="12" spans="1:17" ht="15" hidden="1" customHeight="1" x14ac:dyDescent="0.4">
      <c r="A12" s="80"/>
      <c r="B12" s="80"/>
      <c r="C12" s="80"/>
      <c r="D12" s="80"/>
      <c r="E12" s="81"/>
      <c r="F12" s="81"/>
      <c r="G12" s="81"/>
      <c r="H12" s="81"/>
      <c r="I12" s="81"/>
      <c r="J12" s="81"/>
      <c r="K12" s="81"/>
      <c r="L12" s="81"/>
      <c r="M12" s="81"/>
      <c r="N12" s="81"/>
      <c r="O12" s="81"/>
      <c r="P12" s="82"/>
      <c r="Q12" s="82"/>
    </row>
    <row r="13" spans="1:17" ht="15" hidden="1" customHeight="1" x14ac:dyDescent="0.4">
      <c r="A13" s="80"/>
      <c r="B13" s="80"/>
      <c r="C13" s="80"/>
      <c r="D13" s="80"/>
      <c r="E13" s="81"/>
      <c r="F13" s="81"/>
      <c r="G13" s="81"/>
      <c r="H13" s="81"/>
      <c r="I13" s="81"/>
      <c r="J13" s="81"/>
      <c r="K13" s="81"/>
      <c r="L13" s="81"/>
      <c r="M13" s="81"/>
      <c r="N13" s="81"/>
      <c r="O13" s="81"/>
      <c r="P13" s="82"/>
      <c r="Q13" s="82"/>
    </row>
    <row r="14" spans="1:17" ht="15" hidden="1" customHeight="1" x14ac:dyDescent="0.4">
      <c r="A14" s="80"/>
      <c r="B14" s="80"/>
      <c r="C14" s="80"/>
      <c r="D14" s="80"/>
      <c r="E14" s="83"/>
      <c r="F14" s="83"/>
      <c r="G14" s="83"/>
      <c r="H14" s="83"/>
      <c r="I14" s="83"/>
      <c r="J14" s="83"/>
      <c r="K14" s="83"/>
      <c r="L14" s="83"/>
      <c r="M14" s="83"/>
      <c r="N14" s="83"/>
      <c r="O14" s="83"/>
      <c r="P14" s="82"/>
      <c r="Q14" s="82"/>
    </row>
    <row r="15" spans="1:17" s="7" customFormat="1" ht="27" customHeight="1" x14ac:dyDescent="0.4">
      <c r="A15" s="84" t="s">
        <v>4</v>
      </c>
      <c r="B15" s="84"/>
      <c r="C15" s="84"/>
      <c r="D15" s="84"/>
      <c r="E15" s="9" t="s">
        <v>5</v>
      </c>
      <c r="F15" s="38" t="s">
        <v>195</v>
      </c>
      <c r="G15" s="10" t="s">
        <v>6</v>
      </c>
      <c r="H15" s="38" t="s">
        <v>203</v>
      </c>
      <c r="I15" s="38"/>
      <c r="J15" s="38"/>
      <c r="K15" s="9" t="s">
        <v>7</v>
      </c>
      <c r="L15" s="38" t="s">
        <v>8</v>
      </c>
      <c r="M15" s="38" t="s">
        <v>9</v>
      </c>
      <c r="N15" s="38" t="s">
        <v>10</v>
      </c>
      <c r="O15" s="38" t="s">
        <v>11</v>
      </c>
      <c r="P15" s="38" t="s">
        <v>12</v>
      </c>
      <c r="Q15" s="9" t="s">
        <v>13</v>
      </c>
    </row>
    <row r="16" spans="1:17" s="7" customFormat="1" ht="22.5" customHeight="1" x14ac:dyDescent="0.4">
      <c r="A16" s="85" t="s">
        <v>107</v>
      </c>
      <c r="B16" s="85"/>
      <c r="C16" s="85"/>
      <c r="D16" s="85"/>
      <c r="E16" s="27">
        <v>1118</v>
      </c>
      <c r="F16" s="28">
        <v>1056</v>
      </c>
      <c r="G16" s="42">
        <v>1004</v>
      </c>
      <c r="H16" s="41" t="s">
        <v>209</v>
      </c>
      <c r="I16" s="29"/>
      <c r="J16" s="29"/>
      <c r="K16" s="30">
        <v>1250</v>
      </c>
      <c r="L16" s="28"/>
      <c r="M16" s="28"/>
      <c r="N16" s="29"/>
      <c r="O16" s="29"/>
      <c r="P16" s="29"/>
      <c r="Q16" s="27">
        <v>1300</v>
      </c>
    </row>
    <row r="17" spans="1:18" s="7" customFormat="1" ht="22.5" customHeight="1" x14ac:dyDescent="0.4">
      <c r="A17" s="85"/>
      <c r="B17" s="85"/>
      <c r="C17" s="85"/>
      <c r="D17" s="85"/>
      <c r="E17" s="12"/>
      <c r="F17" s="13"/>
      <c r="G17" s="13"/>
      <c r="H17" s="14"/>
      <c r="I17" s="14"/>
      <c r="J17" s="14"/>
      <c r="K17" s="15"/>
      <c r="L17" s="13"/>
      <c r="M17" s="13"/>
      <c r="N17" s="14"/>
      <c r="O17" s="14"/>
      <c r="P17" s="14"/>
      <c r="Q17" s="12"/>
    </row>
    <row r="18" spans="1:18" s="7" customFormat="1" ht="22.5" hidden="1" customHeight="1" x14ac:dyDescent="0.4">
      <c r="A18" s="85"/>
      <c r="B18" s="85"/>
      <c r="C18" s="85"/>
      <c r="D18" s="85"/>
      <c r="E18" s="12"/>
      <c r="F18" s="13"/>
      <c r="G18" s="13"/>
      <c r="H18" s="14"/>
      <c r="I18" s="14"/>
      <c r="J18" s="14"/>
      <c r="K18" s="15"/>
      <c r="L18" s="13"/>
      <c r="M18" s="13"/>
      <c r="N18" s="14"/>
      <c r="O18" s="14"/>
      <c r="P18" s="14"/>
      <c r="Q18" s="12"/>
    </row>
    <row r="19" spans="1:18" s="7" customFormat="1" ht="22.5" hidden="1" customHeight="1" x14ac:dyDescent="0.4">
      <c r="A19" s="85"/>
      <c r="B19" s="85"/>
      <c r="C19" s="85"/>
      <c r="D19" s="85"/>
      <c r="E19" s="12"/>
      <c r="F19" s="13"/>
      <c r="G19" s="13"/>
      <c r="H19" s="14"/>
      <c r="I19" s="14"/>
      <c r="J19" s="14"/>
      <c r="K19" s="15"/>
      <c r="L19" s="13"/>
      <c r="M19" s="13"/>
      <c r="N19" s="14"/>
      <c r="O19" s="14"/>
      <c r="P19" s="14"/>
      <c r="Q19" s="12"/>
    </row>
    <row r="20" spans="1:18" ht="16.5" customHeight="1" x14ac:dyDescent="0.4">
      <c r="A20" s="78" t="s">
        <v>14</v>
      </c>
      <c r="B20" s="78"/>
      <c r="C20" s="79"/>
      <c r="D20" s="79"/>
      <c r="E20" s="79"/>
      <c r="F20" s="79"/>
      <c r="G20" s="79"/>
      <c r="H20" s="79"/>
      <c r="I20" s="79"/>
      <c r="J20" s="79"/>
      <c r="K20" s="79"/>
      <c r="L20" s="79"/>
      <c r="M20" s="79"/>
      <c r="N20" s="79"/>
      <c r="O20" s="79"/>
      <c r="P20" s="79"/>
      <c r="Q20" s="79"/>
    </row>
    <row r="21" spans="1:18" ht="26.25" customHeight="1" thickBot="1" x14ac:dyDescent="0.45"/>
    <row r="22" spans="1:18" ht="27" customHeight="1" thickBot="1" x14ac:dyDescent="0.45">
      <c r="A22" s="31" t="str">
        <f>C2&amp;D2&amp;"  - "&amp;K2&amp;L2&amp;" -  "&amp;C4</f>
        <v>3にぎわいと活力あふれる創造のまち  - (4)コミュニティ活動と活発なまちづくり活動の推進 -  ⑥移住定住の促進</v>
      </c>
      <c r="B22" s="32"/>
      <c r="C22" s="32"/>
      <c r="D22" s="32"/>
      <c r="E22" s="32"/>
      <c r="F22" s="32"/>
      <c r="G22" s="32"/>
      <c r="H22" s="32"/>
      <c r="I22" s="32"/>
      <c r="J22" s="32"/>
      <c r="K22" s="32"/>
      <c r="L22" s="32"/>
      <c r="M22" s="32"/>
      <c r="N22" s="32"/>
      <c r="O22" s="32"/>
      <c r="P22" s="32"/>
      <c r="Q22" s="33"/>
    </row>
    <row r="23" spans="1:18" ht="27" customHeight="1" x14ac:dyDescent="0.4">
      <c r="A23" s="71" t="s">
        <v>194</v>
      </c>
      <c r="B23" s="72"/>
      <c r="C23" s="72"/>
      <c r="D23" s="73"/>
      <c r="E23" s="74" t="s">
        <v>190</v>
      </c>
      <c r="F23" s="75"/>
      <c r="G23" s="75"/>
      <c r="H23" s="75"/>
      <c r="I23" s="75"/>
      <c r="J23" s="75"/>
      <c r="K23" s="75"/>
      <c r="L23" s="75"/>
      <c r="M23" s="75"/>
      <c r="N23" s="75"/>
      <c r="O23" s="75"/>
      <c r="P23" s="75"/>
      <c r="Q23" s="76"/>
      <c r="R23" s="34"/>
    </row>
    <row r="24" spans="1:18" ht="27" customHeight="1" x14ac:dyDescent="0.4">
      <c r="A24" s="74"/>
      <c r="B24" s="75"/>
      <c r="C24" s="75"/>
      <c r="D24" s="76"/>
      <c r="E24" s="77" t="s">
        <v>204</v>
      </c>
      <c r="F24" s="77"/>
      <c r="G24" s="77"/>
      <c r="H24" s="77"/>
      <c r="I24" s="77"/>
      <c r="J24" s="77"/>
      <c r="K24" s="77" t="s">
        <v>108</v>
      </c>
      <c r="L24" s="77"/>
      <c r="M24" s="77"/>
      <c r="N24" s="77"/>
      <c r="O24" s="77" t="s">
        <v>205</v>
      </c>
      <c r="P24" s="77"/>
      <c r="Q24" s="77"/>
    </row>
    <row r="25" spans="1:18" ht="64.5" customHeight="1" x14ac:dyDescent="0.4">
      <c r="A25" s="110" t="str">
        <f t="shared" ref="A25:A32" si="0">IF(A7="","",A7)</f>
        <v>165 「関係人口」の増加に向けた
プロモーションの推進</v>
      </c>
      <c r="B25" s="111"/>
      <c r="C25" s="111"/>
      <c r="D25" s="112"/>
      <c r="E25" s="57" t="s">
        <v>140</v>
      </c>
      <c r="F25" s="58"/>
      <c r="G25" s="58"/>
      <c r="H25" s="58"/>
      <c r="I25" s="58"/>
      <c r="J25" s="59"/>
      <c r="K25" s="60" t="s">
        <v>109</v>
      </c>
      <c r="L25" s="60"/>
      <c r="M25" s="60"/>
      <c r="N25" s="60"/>
      <c r="O25" s="64"/>
      <c r="P25" s="64"/>
      <c r="Q25" s="64"/>
    </row>
    <row r="26" spans="1:18" ht="64.5" customHeight="1" x14ac:dyDescent="0.4">
      <c r="A26" s="107" t="str">
        <f t="shared" si="0"/>
        <v>166 子育て、暮らし、仕事など関連事業の
総合的、効果的な推進</v>
      </c>
      <c r="B26" s="108"/>
      <c r="C26" s="108"/>
      <c r="D26" s="109"/>
      <c r="E26" s="57" t="s">
        <v>141</v>
      </c>
      <c r="F26" s="58"/>
      <c r="G26" s="58"/>
      <c r="H26" s="58"/>
      <c r="I26" s="58"/>
      <c r="J26" s="59"/>
      <c r="K26" s="60" t="s">
        <v>109</v>
      </c>
      <c r="L26" s="60"/>
      <c r="M26" s="60"/>
      <c r="N26" s="60"/>
      <c r="O26" s="64"/>
      <c r="P26" s="64"/>
      <c r="Q26" s="64"/>
    </row>
    <row r="27" spans="1:18" ht="64.5" hidden="1" customHeight="1" x14ac:dyDescent="0.4">
      <c r="A27" s="102" t="str">
        <f t="shared" si="0"/>
        <v/>
      </c>
      <c r="B27" s="103"/>
      <c r="C27" s="103"/>
      <c r="D27" s="104"/>
      <c r="E27" s="57"/>
      <c r="F27" s="58"/>
      <c r="G27" s="58"/>
      <c r="H27" s="58"/>
      <c r="I27" s="58"/>
      <c r="J27" s="59"/>
      <c r="K27" s="60" t="s">
        <v>109</v>
      </c>
      <c r="L27" s="60"/>
      <c r="M27" s="60"/>
      <c r="N27" s="60"/>
      <c r="O27" s="64"/>
      <c r="P27" s="64"/>
      <c r="Q27" s="64"/>
    </row>
    <row r="28" spans="1:18" ht="64.5" hidden="1" customHeight="1" x14ac:dyDescent="0.4">
      <c r="A28" s="102" t="str">
        <f t="shared" si="0"/>
        <v/>
      </c>
      <c r="B28" s="103"/>
      <c r="C28" s="103"/>
      <c r="D28" s="104"/>
      <c r="E28" s="57"/>
      <c r="F28" s="58"/>
      <c r="G28" s="58"/>
      <c r="H28" s="58"/>
      <c r="I28" s="58"/>
      <c r="J28" s="59"/>
      <c r="K28" s="60" t="s">
        <v>109</v>
      </c>
      <c r="L28" s="60"/>
      <c r="M28" s="60"/>
      <c r="N28" s="60"/>
      <c r="O28" s="64"/>
      <c r="P28" s="64"/>
      <c r="Q28" s="64"/>
    </row>
    <row r="29" spans="1:18" ht="64.5" hidden="1" customHeight="1" x14ac:dyDescent="0.4">
      <c r="A29" s="54" t="str">
        <f t="shared" si="0"/>
        <v/>
      </c>
      <c r="B29" s="55"/>
      <c r="C29" s="55"/>
      <c r="D29" s="56"/>
      <c r="E29" s="57"/>
      <c r="F29" s="58"/>
      <c r="G29" s="58"/>
      <c r="H29" s="58"/>
      <c r="I29" s="58"/>
      <c r="J29" s="59"/>
      <c r="K29" s="60" t="s">
        <v>109</v>
      </c>
      <c r="L29" s="60"/>
      <c r="M29" s="60"/>
      <c r="N29" s="60"/>
      <c r="O29" s="60" t="s">
        <v>109</v>
      </c>
      <c r="P29" s="60"/>
      <c r="Q29" s="60"/>
    </row>
    <row r="30" spans="1:18" ht="45" hidden="1" customHeight="1" x14ac:dyDescent="0.4">
      <c r="A30" s="54" t="str">
        <f t="shared" si="0"/>
        <v/>
      </c>
      <c r="B30" s="55"/>
      <c r="C30" s="55"/>
      <c r="D30" s="56"/>
      <c r="E30" s="57"/>
      <c r="F30" s="58"/>
      <c r="G30" s="58"/>
      <c r="H30" s="58"/>
      <c r="I30" s="58"/>
      <c r="J30" s="59"/>
      <c r="K30" s="60" t="s">
        <v>109</v>
      </c>
      <c r="L30" s="60"/>
      <c r="M30" s="60"/>
      <c r="N30" s="60"/>
      <c r="O30" s="60" t="s">
        <v>109</v>
      </c>
      <c r="P30" s="60"/>
      <c r="Q30" s="60"/>
    </row>
    <row r="31" spans="1:18" ht="40.5" hidden="1" customHeight="1" x14ac:dyDescent="0.4">
      <c r="A31" s="54" t="str">
        <f t="shared" si="0"/>
        <v/>
      </c>
      <c r="B31" s="55"/>
      <c r="C31" s="55"/>
      <c r="D31" s="56"/>
      <c r="E31" s="57"/>
      <c r="F31" s="58"/>
      <c r="G31" s="58"/>
      <c r="H31" s="58"/>
      <c r="I31" s="58"/>
      <c r="J31" s="59"/>
      <c r="K31" s="60" t="s">
        <v>109</v>
      </c>
      <c r="L31" s="60"/>
      <c r="M31" s="60"/>
      <c r="N31" s="60"/>
      <c r="O31" s="60" t="s">
        <v>109</v>
      </c>
      <c r="P31" s="60"/>
      <c r="Q31" s="60"/>
    </row>
    <row r="32" spans="1:18" ht="40.5" hidden="1" customHeight="1" x14ac:dyDescent="0.4">
      <c r="A32" s="54" t="str">
        <f t="shared" si="0"/>
        <v/>
      </c>
      <c r="B32" s="55"/>
      <c r="C32" s="55"/>
      <c r="D32" s="56"/>
      <c r="E32" s="57"/>
      <c r="F32" s="58"/>
      <c r="G32" s="58"/>
      <c r="H32" s="58"/>
      <c r="I32" s="58"/>
      <c r="J32" s="59"/>
      <c r="K32" s="60" t="s">
        <v>109</v>
      </c>
      <c r="L32" s="60"/>
      <c r="M32" s="60"/>
      <c r="N32" s="60"/>
      <c r="O32" s="60" t="s">
        <v>109</v>
      </c>
      <c r="P32" s="60"/>
      <c r="Q32" s="60"/>
    </row>
  </sheetData>
  <sheetProtection formatCells="0" formatColumns="0" formatRows="0" selectLockedCells="1"/>
  <mergeCells count="81">
    <mergeCell ref="A2:B2"/>
    <mergeCell ref="D2:H2"/>
    <mergeCell ref="I2:J2"/>
    <mergeCell ref="L2:Q2"/>
    <mergeCell ref="A3:B3"/>
    <mergeCell ref="C3:Q3"/>
    <mergeCell ref="A4:B4"/>
    <mergeCell ref="C4:Q4"/>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13:D13"/>
    <mergeCell ref="E13:O13"/>
    <mergeCell ref="P13:Q13"/>
    <mergeCell ref="A14:D14"/>
    <mergeCell ref="E14:O14"/>
    <mergeCell ref="P14:Q14"/>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2:D32"/>
    <mergeCell ref="E32:J32"/>
    <mergeCell ref="K32:N32"/>
    <mergeCell ref="O32:Q32"/>
    <mergeCell ref="A30:D30"/>
    <mergeCell ref="E30:J30"/>
    <mergeCell ref="K30:N30"/>
    <mergeCell ref="O30:Q30"/>
    <mergeCell ref="A31:D31"/>
    <mergeCell ref="E31:J31"/>
    <mergeCell ref="K31:N31"/>
    <mergeCell ref="O31:Q31"/>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49</oddFooter>
  </headerFooter>
  <rowBreaks count="1" manualBreakCount="1">
    <brk id="2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E3B8F-111F-4928-B3C9-8CF244912D57}">
  <sheetPr>
    <tabColor rgb="FFFFFF00"/>
    <pageSetUpPr fitToPage="1"/>
  </sheetPr>
  <dimension ref="A1:R32"/>
  <sheetViews>
    <sheetView view="pageBreakPreview" topLeftCell="A23" zoomScaleNormal="100" zoomScaleSheetLayoutView="100" workbookViewId="0">
      <selection activeCell="G16" sqref="G16:H16"/>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188</v>
      </c>
      <c r="B1" s="2"/>
      <c r="C1" s="3"/>
      <c r="D1" s="3"/>
      <c r="E1" s="3"/>
      <c r="F1" s="3"/>
      <c r="G1" s="3"/>
      <c r="H1" s="4"/>
      <c r="I1" s="4"/>
      <c r="J1" s="4"/>
      <c r="K1" s="5"/>
      <c r="L1" s="5"/>
      <c r="M1" s="6"/>
    </row>
    <row r="2" spans="1:17" s="7" customFormat="1" ht="22.5" customHeight="1" x14ac:dyDescent="0.4">
      <c r="A2" s="90" t="s">
        <v>0</v>
      </c>
      <c r="B2" s="91"/>
      <c r="C2" s="23">
        <v>3</v>
      </c>
      <c r="D2" s="92" t="s">
        <v>102</v>
      </c>
      <c r="E2" s="92"/>
      <c r="F2" s="92"/>
      <c r="G2" s="92"/>
      <c r="H2" s="92"/>
      <c r="I2" s="93" t="s">
        <v>1</v>
      </c>
      <c r="J2" s="93"/>
      <c r="K2" s="24" t="s">
        <v>15</v>
      </c>
      <c r="L2" s="94" t="s">
        <v>16</v>
      </c>
      <c r="M2" s="94"/>
      <c r="N2" s="94"/>
      <c r="O2" s="94"/>
      <c r="P2" s="94"/>
      <c r="Q2" s="94"/>
    </row>
    <row r="3" spans="1:17" s="7" customFormat="1" ht="30" customHeight="1" thickBot="1" x14ac:dyDescent="0.45">
      <c r="A3" s="97" t="s">
        <v>2</v>
      </c>
      <c r="B3" s="97"/>
      <c r="C3" s="98" t="s">
        <v>25</v>
      </c>
      <c r="D3" s="98"/>
      <c r="E3" s="98"/>
      <c r="F3" s="98"/>
      <c r="G3" s="98"/>
      <c r="H3" s="98"/>
      <c r="I3" s="98"/>
      <c r="J3" s="98"/>
      <c r="K3" s="98"/>
      <c r="L3" s="98"/>
      <c r="M3" s="98"/>
      <c r="N3" s="98"/>
      <c r="O3" s="98"/>
      <c r="P3" s="98"/>
      <c r="Q3" s="98"/>
    </row>
    <row r="4" spans="1:17" s="7" customFormat="1" ht="22.5" customHeight="1" thickTop="1" x14ac:dyDescent="0.4">
      <c r="A4" s="95" t="s">
        <v>191</v>
      </c>
      <c r="B4" s="95"/>
      <c r="C4" s="96" t="s">
        <v>53</v>
      </c>
      <c r="D4" s="96"/>
      <c r="E4" s="96"/>
      <c r="F4" s="96"/>
      <c r="G4" s="96"/>
      <c r="H4" s="96"/>
      <c r="I4" s="96"/>
      <c r="J4" s="96"/>
      <c r="K4" s="96"/>
      <c r="L4" s="96"/>
      <c r="M4" s="96"/>
      <c r="N4" s="96"/>
      <c r="O4" s="96"/>
      <c r="P4" s="96"/>
      <c r="Q4" s="96"/>
    </row>
    <row r="5" spans="1:17" ht="72" customHeight="1" x14ac:dyDescent="0.4">
      <c r="A5" s="88" t="s">
        <v>192</v>
      </c>
      <c r="B5" s="88"/>
      <c r="C5" s="81" t="s">
        <v>200</v>
      </c>
      <c r="D5" s="81"/>
      <c r="E5" s="81"/>
      <c r="F5" s="81"/>
      <c r="G5" s="81"/>
      <c r="H5" s="81"/>
      <c r="I5" s="81"/>
      <c r="J5" s="81"/>
      <c r="K5" s="81"/>
      <c r="L5" s="81"/>
      <c r="M5" s="81"/>
      <c r="N5" s="81"/>
      <c r="O5" s="81"/>
      <c r="P5" s="81"/>
      <c r="Q5" s="81"/>
    </row>
    <row r="6" spans="1:17" s="7" customFormat="1" ht="20.25" customHeight="1" x14ac:dyDescent="0.4">
      <c r="A6" s="89" t="s">
        <v>189</v>
      </c>
      <c r="B6" s="89"/>
      <c r="C6" s="89"/>
      <c r="D6" s="89"/>
      <c r="E6" s="89" t="s">
        <v>193</v>
      </c>
      <c r="F6" s="89"/>
      <c r="G6" s="89"/>
      <c r="H6" s="89"/>
      <c r="I6" s="89"/>
      <c r="J6" s="89"/>
      <c r="K6" s="89"/>
      <c r="L6" s="89"/>
      <c r="M6" s="89"/>
      <c r="N6" s="89"/>
      <c r="O6" s="89"/>
      <c r="P6" s="89" t="s">
        <v>3</v>
      </c>
      <c r="Q6" s="89"/>
    </row>
    <row r="7" spans="1:17" ht="40.5" customHeight="1" x14ac:dyDescent="0.4">
      <c r="A7" s="86" t="s">
        <v>144</v>
      </c>
      <c r="B7" s="86"/>
      <c r="C7" s="86"/>
      <c r="D7" s="86"/>
      <c r="E7" s="81" t="s">
        <v>69</v>
      </c>
      <c r="F7" s="81"/>
      <c r="G7" s="81"/>
      <c r="H7" s="81"/>
      <c r="I7" s="81"/>
      <c r="J7" s="81"/>
      <c r="K7" s="81"/>
      <c r="L7" s="81"/>
      <c r="M7" s="81"/>
      <c r="N7" s="81"/>
      <c r="O7" s="81"/>
      <c r="P7" s="82" t="s">
        <v>38</v>
      </c>
      <c r="Q7" s="82"/>
    </row>
    <row r="8" spans="1:17" ht="40.5" customHeight="1" x14ac:dyDescent="0.4">
      <c r="A8" s="86" t="s">
        <v>145</v>
      </c>
      <c r="B8" s="86"/>
      <c r="C8" s="86"/>
      <c r="D8" s="86"/>
      <c r="E8" s="81" t="s">
        <v>68</v>
      </c>
      <c r="F8" s="81"/>
      <c r="G8" s="81"/>
      <c r="H8" s="81"/>
      <c r="I8" s="81"/>
      <c r="J8" s="81"/>
      <c r="K8" s="81"/>
      <c r="L8" s="81"/>
      <c r="M8" s="81"/>
      <c r="N8" s="81"/>
      <c r="O8" s="81"/>
      <c r="P8" s="82" t="s">
        <v>38</v>
      </c>
      <c r="Q8" s="82"/>
    </row>
    <row r="9" spans="1:17" ht="40.5" customHeight="1" x14ac:dyDescent="0.4">
      <c r="A9" s="86" t="s">
        <v>146</v>
      </c>
      <c r="B9" s="86"/>
      <c r="C9" s="86"/>
      <c r="D9" s="86"/>
      <c r="E9" s="81" t="s">
        <v>70</v>
      </c>
      <c r="F9" s="81"/>
      <c r="G9" s="81"/>
      <c r="H9" s="81"/>
      <c r="I9" s="81"/>
      <c r="J9" s="81"/>
      <c r="K9" s="81"/>
      <c r="L9" s="81"/>
      <c r="M9" s="81"/>
      <c r="N9" s="81"/>
      <c r="O9" s="81"/>
      <c r="P9" s="82" t="s">
        <v>38</v>
      </c>
      <c r="Q9" s="82"/>
    </row>
    <row r="10" spans="1:17" ht="40.5" hidden="1" customHeight="1" x14ac:dyDescent="0.4">
      <c r="A10" s="86"/>
      <c r="B10" s="86"/>
      <c r="C10" s="86"/>
      <c r="D10" s="86"/>
      <c r="E10" s="81"/>
      <c r="F10" s="81"/>
      <c r="G10" s="81"/>
      <c r="H10" s="81"/>
      <c r="I10" s="81"/>
      <c r="J10" s="81"/>
      <c r="K10" s="81"/>
      <c r="L10" s="81"/>
      <c r="M10" s="81"/>
      <c r="N10" s="81"/>
      <c r="O10" s="81"/>
      <c r="P10" s="82"/>
      <c r="Q10" s="82"/>
    </row>
    <row r="11" spans="1:17" ht="40.5" hidden="1" customHeight="1" x14ac:dyDescent="0.4">
      <c r="A11" s="80"/>
      <c r="B11" s="80"/>
      <c r="C11" s="80"/>
      <c r="D11" s="80"/>
      <c r="E11" s="81"/>
      <c r="F11" s="81"/>
      <c r="G11" s="81"/>
      <c r="H11" s="81"/>
      <c r="I11" s="81"/>
      <c r="J11" s="81"/>
      <c r="K11" s="81"/>
      <c r="L11" s="81"/>
      <c r="M11" s="81"/>
      <c r="N11" s="81"/>
      <c r="O11" s="81"/>
      <c r="P11" s="82"/>
      <c r="Q11" s="82"/>
    </row>
    <row r="12" spans="1:17" ht="15" hidden="1" customHeight="1" x14ac:dyDescent="0.4">
      <c r="A12" s="80"/>
      <c r="B12" s="80"/>
      <c r="C12" s="80"/>
      <c r="D12" s="80"/>
      <c r="E12" s="81"/>
      <c r="F12" s="81"/>
      <c r="G12" s="81"/>
      <c r="H12" s="81"/>
      <c r="I12" s="81"/>
      <c r="J12" s="81"/>
      <c r="K12" s="81"/>
      <c r="L12" s="81"/>
      <c r="M12" s="81"/>
      <c r="N12" s="81"/>
      <c r="O12" s="81"/>
      <c r="P12" s="82"/>
      <c r="Q12" s="82"/>
    </row>
    <row r="13" spans="1:17" ht="15" hidden="1" customHeight="1" x14ac:dyDescent="0.4">
      <c r="A13" s="80"/>
      <c r="B13" s="80"/>
      <c r="C13" s="80"/>
      <c r="D13" s="80"/>
      <c r="E13" s="81"/>
      <c r="F13" s="81"/>
      <c r="G13" s="81"/>
      <c r="H13" s="81"/>
      <c r="I13" s="81"/>
      <c r="J13" s="81"/>
      <c r="K13" s="81"/>
      <c r="L13" s="81"/>
      <c r="M13" s="81"/>
      <c r="N13" s="81"/>
      <c r="O13" s="81"/>
      <c r="P13" s="82"/>
      <c r="Q13" s="82"/>
    </row>
    <row r="14" spans="1:17" ht="15" hidden="1" customHeight="1" x14ac:dyDescent="0.4">
      <c r="A14" s="80"/>
      <c r="B14" s="80"/>
      <c r="C14" s="80"/>
      <c r="D14" s="80"/>
      <c r="E14" s="83"/>
      <c r="F14" s="83"/>
      <c r="G14" s="83"/>
      <c r="H14" s="83"/>
      <c r="I14" s="83"/>
      <c r="J14" s="83"/>
      <c r="K14" s="83"/>
      <c r="L14" s="83"/>
      <c r="M14" s="83"/>
      <c r="N14" s="83"/>
      <c r="O14" s="83"/>
      <c r="P14" s="82"/>
      <c r="Q14" s="82"/>
    </row>
    <row r="15" spans="1:17" s="7" customFormat="1" ht="27" customHeight="1" x14ac:dyDescent="0.4">
      <c r="A15" s="84" t="s">
        <v>4</v>
      </c>
      <c r="B15" s="84"/>
      <c r="C15" s="84"/>
      <c r="D15" s="84"/>
      <c r="E15" s="9" t="s">
        <v>5</v>
      </c>
      <c r="F15" s="38" t="s">
        <v>195</v>
      </c>
      <c r="G15" s="10" t="s">
        <v>6</v>
      </c>
      <c r="H15" s="38" t="s">
        <v>203</v>
      </c>
      <c r="I15" s="38"/>
      <c r="J15" s="38"/>
      <c r="K15" s="9" t="s">
        <v>7</v>
      </c>
      <c r="L15" s="38" t="s">
        <v>8</v>
      </c>
      <c r="M15" s="38" t="s">
        <v>9</v>
      </c>
      <c r="N15" s="38" t="s">
        <v>10</v>
      </c>
      <c r="O15" s="38" t="s">
        <v>11</v>
      </c>
      <c r="P15" s="38" t="s">
        <v>12</v>
      </c>
      <c r="Q15" s="9" t="s">
        <v>13</v>
      </c>
    </row>
    <row r="16" spans="1:17" s="7" customFormat="1" ht="22.5" customHeight="1" x14ac:dyDescent="0.4">
      <c r="A16" s="85"/>
      <c r="B16" s="85"/>
      <c r="C16" s="85"/>
      <c r="D16" s="85"/>
      <c r="E16" s="12"/>
      <c r="F16" s="13"/>
      <c r="G16" s="13"/>
      <c r="H16" s="14"/>
      <c r="I16" s="14"/>
      <c r="J16" s="14"/>
      <c r="K16" s="15"/>
      <c r="L16" s="13"/>
      <c r="M16" s="13"/>
      <c r="N16" s="14"/>
      <c r="O16" s="14"/>
      <c r="P16" s="14"/>
      <c r="Q16" s="12"/>
    </row>
    <row r="17" spans="1:18" s="7" customFormat="1" ht="22.5" customHeight="1" x14ac:dyDescent="0.4">
      <c r="A17" s="85"/>
      <c r="B17" s="85"/>
      <c r="C17" s="85"/>
      <c r="D17" s="85"/>
      <c r="E17" s="12"/>
      <c r="F17" s="13"/>
      <c r="G17" s="13"/>
      <c r="H17" s="14"/>
      <c r="I17" s="14"/>
      <c r="J17" s="14"/>
      <c r="K17" s="15"/>
      <c r="L17" s="13"/>
      <c r="M17" s="13"/>
      <c r="N17" s="14"/>
      <c r="O17" s="14"/>
      <c r="P17" s="14"/>
      <c r="Q17" s="12"/>
    </row>
    <row r="18" spans="1:18" s="7" customFormat="1" ht="22.5" hidden="1" customHeight="1" x14ac:dyDescent="0.4">
      <c r="A18" s="85"/>
      <c r="B18" s="85"/>
      <c r="C18" s="85"/>
      <c r="D18" s="85"/>
      <c r="E18" s="12"/>
      <c r="F18" s="13"/>
      <c r="G18" s="13"/>
      <c r="H18" s="14"/>
      <c r="I18" s="14"/>
      <c r="J18" s="14"/>
      <c r="K18" s="15"/>
      <c r="L18" s="13"/>
      <c r="M18" s="13"/>
      <c r="N18" s="14"/>
      <c r="O18" s="14"/>
      <c r="P18" s="14"/>
      <c r="Q18" s="12"/>
    </row>
    <row r="19" spans="1:18" s="7" customFormat="1" ht="22.5" hidden="1" customHeight="1" x14ac:dyDescent="0.4">
      <c r="A19" s="85"/>
      <c r="B19" s="85"/>
      <c r="C19" s="85"/>
      <c r="D19" s="85"/>
      <c r="E19" s="12"/>
      <c r="F19" s="13"/>
      <c r="G19" s="13"/>
      <c r="H19" s="14"/>
      <c r="I19" s="14"/>
      <c r="J19" s="14"/>
      <c r="K19" s="15"/>
      <c r="L19" s="13"/>
      <c r="M19" s="13"/>
      <c r="N19" s="14"/>
      <c r="O19" s="14"/>
      <c r="P19" s="14"/>
      <c r="Q19" s="12"/>
    </row>
    <row r="20" spans="1:18" ht="16.5" customHeight="1" x14ac:dyDescent="0.4">
      <c r="A20" s="78" t="s">
        <v>14</v>
      </c>
      <c r="B20" s="78"/>
      <c r="C20" s="79"/>
      <c r="D20" s="79"/>
      <c r="E20" s="79"/>
      <c r="F20" s="79"/>
      <c r="G20" s="79"/>
      <c r="H20" s="79"/>
      <c r="I20" s="79"/>
      <c r="J20" s="79"/>
      <c r="K20" s="79"/>
      <c r="L20" s="79"/>
      <c r="M20" s="79"/>
      <c r="N20" s="79"/>
      <c r="O20" s="79"/>
      <c r="P20" s="79"/>
      <c r="Q20" s="79"/>
    </row>
    <row r="21" spans="1:18" ht="26.25" customHeight="1" thickBot="1" x14ac:dyDescent="0.45"/>
    <row r="22" spans="1:18" ht="27" customHeight="1" thickBot="1" x14ac:dyDescent="0.45">
      <c r="A22" s="31" t="str">
        <f>C2&amp;D2&amp;"  - "&amp;K2&amp;L2&amp;" -  "&amp;C4</f>
        <v>3にぎわいと活力あふれる創造のまち  - (1)農業の振興 -  ②農業経営基盤の強化</v>
      </c>
      <c r="B22" s="32"/>
      <c r="C22" s="32"/>
      <c r="D22" s="32"/>
      <c r="E22" s="32"/>
      <c r="F22" s="32"/>
      <c r="G22" s="32"/>
      <c r="H22" s="32"/>
      <c r="I22" s="32"/>
      <c r="J22" s="32"/>
      <c r="K22" s="32"/>
      <c r="L22" s="32"/>
      <c r="M22" s="32"/>
      <c r="N22" s="32"/>
      <c r="O22" s="32"/>
      <c r="P22" s="32"/>
      <c r="Q22" s="33"/>
    </row>
    <row r="23" spans="1:18" ht="27" customHeight="1" x14ac:dyDescent="0.4">
      <c r="A23" s="71" t="s">
        <v>194</v>
      </c>
      <c r="B23" s="72"/>
      <c r="C23" s="72"/>
      <c r="D23" s="73"/>
      <c r="E23" s="74" t="s">
        <v>190</v>
      </c>
      <c r="F23" s="75"/>
      <c r="G23" s="75"/>
      <c r="H23" s="75"/>
      <c r="I23" s="75"/>
      <c r="J23" s="75"/>
      <c r="K23" s="75"/>
      <c r="L23" s="75"/>
      <c r="M23" s="75"/>
      <c r="N23" s="75"/>
      <c r="O23" s="75"/>
      <c r="P23" s="75"/>
      <c r="Q23" s="76"/>
      <c r="R23" s="34"/>
    </row>
    <row r="24" spans="1:18" ht="27" customHeight="1" x14ac:dyDescent="0.4">
      <c r="A24" s="74"/>
      <c r="B24" s="75"/>
      <c r="C24" s="75"/>
      <c r="D24" s="76"/>
      <c r="E24" s="77" t="s">
        <v>204</v>
      </c>
      <c r="F24" s="77"/>
      <c r="G24" s="77"/>
      <c r="H24" s="77"/>
      <c r="I24" s="77"/>
      <c r="J24" s="77"/>
      <c r="K24" s="77" t="s">
        <v>108</v>
      </c>
      <c r="L24" s="77"/>
      <c r="M24" s="77"/>
      <c r="N24" s="77"/>
      <c r="O24" s="77" t="s">
        <v>205</v>
      </c>
      <c r="P24" s="77"/>
      <c r="Q24" s="77"/>
    </row>
    <row r="25" spans="1:18" ht="64.5" customHeight="1" x14ac:dyDescent="0.4">
      <c r="A25" s="61" t="str">
        <f t="shared" ref="A25:A32" si="0">IF(A7="","",A7)</f>
        <v>126 特産品開発によるブランドづくりの推進</v>
      </c>
      <c r="B25" s="62"/>
      <c r="C25" s="62"/>
      <c r="D25" s="63"/>
      <c r="E25" s="57" t="s">
        <v>185</v>
      </c>
      <c r="F25" s="58"/>
      <c r="G25" s="58"/>
      <c r="H25" s="58"/>
      <c r="I25" s="58"/>
      <c r="J25" s="59"/>
      <c r="K25" s="60" t="s">
        <v>109</v>
      </c>
      <c r="L25" s="60"/>
      <c r="M25" s="60"/>
      <c r="N25" s="60"/>
      <c r="O25" s="64"/>
      <c r="P25" s="64"/>
      <c r="Q25" s="64"/>
    </row>
    <row r="26" spans="1:18" ht="64.5" customHeight="1" x14ac:dyDescent="0.4">
      <c r="A26" s="61" t="str">
        <f t="shared" si="0"/>
        <v>127 地産地消の推進</v>
      </c>
      <c r="B26" s="62"/>
      <c r="C26" s="62"/>
      <c r="D26" s="63"/>
      <c r="E26" s="57" t="s">
        <v>201</v>
      </c>
      <c r="F26" s="58"/>
      <c r="G26" s="58"/>
      <c r="H26" s="58"/>
      <c r="I26" s="58"/>
      <c r="J26" s="59"/>
      <c r="K26" s="60" t="s">
        <v>109</v>
      </c>
      <c r="L26" s="60"/>
      <c r="M26" s="60"/>
      <c r="N26" s="60"/>
      <c r="O26" s="64"/>
      <c r="P26" s="64"/>
      <c r="Q26" s="64"/>
    </row>
    <row r="27" spans="1:18" ht="64.5" customHeight="1" x14ac:dyDescent="0.4">
      <c r="A27" s="65" t="str">
        <f t="shared" si="0"/>
        <v>128 需給動向を見据えた稲作農業の推進</v>
      </c>
      <c r="B27" s="66"/>
      <c r="C27" s="66"/>
      <c r="D27" s="67"/>
      <c r="E27" s="57" t="s">
        <v>112</v>
      </c>
      <c r="F27" s="58"/>
      <c r="G27" s="58"/>
      <c r="H27" s="58"/>
      <c r="I27" s="58"/>
      <c r="J27" s="59"/>
      <c r="K27" s="60" t="s">
        <v>109</v>
      </c>
      <c r="L27" s="60"/>
      <c r="M27" s="60"/>
      <c r="N27" s="60"/>
      <c r="O27" s="64"/>
      <c r="P27" s="64"/>
      <c r="Q27" s="64"/>
    </row>
    <row r="28" spans="1:18" ht="64.5" hidden="1" customHeight="1" x14ac:dyDescent="0.4">
      <c r="A28" s="61" t="str">
        <f t="shared" si="0"/>
        <v/>
      </c>
      <c r="B28" s="62"/>
      <c r="C28" s="62"/>
      <c r="D28" s="63"/>
      <c r="E28" s="57"/>
      <c r="F28" s="58"/>
      <c r="G28" s="58"/>
      <c r="H28" s="58"/>
      <c r="I28" s="58"/>
      <c r="J28" s="59"/>
      <c r="K28" s="60" t="s">
        <v>109</v>
      </c>
      <c r="L28" s="60"/>
      <c r="M28" s="60"/>
      <c r="N28" s="60"/>
      <c r="O28" s="64"/>
      <c r="P28" s="64"/>
      <c r="Q28" s="64"/>
    </row>
    <row r="29" spans="1:18" ht="64.5" hidden="1" customHeight="1" x14ac:dyDescent="0.4">
      <c r="A29" s="54" t="str">
        <f t="shared" si="0"/>
        <v/>
      </c>
      <c r="B29" s="55"/>
      <c r="C29" s="55"/>
      <c r="D29" s="56"/>
      <c r="E29" s="57"/>
      <c r="F29" s="58"/>
      <c r="G29" s="58"/>
      <c r="H29" s="58"/>
      <c r="I29" s="58"/>
      <c r="J29" s="59"/>
      <c r="K29" s="60" t="s">
        <v>109</v>
      </c>
      <c r="L29" s="60"/>
      <c r="M29" s="60"/>
      <c r="N29" s="60"/>
      <c r="O29" s="60" t="s">
        <v>109</v>
      </c>
      <c r="P29" s="60"/>
      <c r="Q29" s="60"/>
    </row>
    <row r="30" spans="1:18" ht="45" hidden="1" customHeight="1" x14ac:dyDescent="0.4">
      <c r="A30" s="54" t="str">
        <f t="shared" si="0"/>
        <v/>
      </c>
      <c r="B30" s="55"/>
      <c r="C30" s="55"/>
      <c r="D30" s="56"/>
      <c r="E30" s="57"/>
      <c r="F30" s="58"/>
      <c r="G30" s="58"/>
      <c r="H30" s="58"/>
      <c r="I30" s="58"/>
      <c r="J30" s="59"/>
      <c r="K30" s="60" t="s">
        <v>109</v>
      </c>
      <c r="L30" s="60"/>
      <c r="M30" s="60"/>
      <c r="N30" s="60"/>
      <c r="O30" s="60" t="s">
        <v>109</v>
      </c>
      <c r="P30" s="60"/>
      <c r="Q30" s="60"/>
    </row>
    <row r="31" spans="1:18" ht="40.5" hidden="1" customHeight="1" x14ac:dyDescent="0.4">
      <c r="A31" s="54" t="str">
        <f t="shared" si="0"/>
        <v/>
      </c>
      <c r="B31" s="55"/>
      <c r="C31" s="55"/>
      <c r="D31" s="56"/>
      <c r="E31" s="57"/>
      <c r="F31" s="58"/>
      <c r="G31" s="58"/>
      <c r="H31" s="58"/>
      <c r="I31" s="58"/>
      <c r="J31" s="59"/>
      <c r="K31" s="60" t="s">
        <v>109</v>
      </c>
      <c r="L31" s="60"/>
      <c r="M31" s="60"/>
      <c r="N31" s="60"/>
      <c r="O31" s="60" t="s">
        <v>109</v>
      </c>
      <c r="P31" s="60"/>
      <c r="Q31" s="60"/>
    </row>
    <row r="32" spans="1:18" ht="40.5" hidden="1" customHeight="1" x14ac:dyDescent="0.4">
      <c r="A32" s="54" t="str">
        <f t="shared" si="0"/>
        <v/>
      </c>
      <c r="B32" s="55"/>
      <c r="C32" s="55"/>
      <c r="D32" s="56"/>
      <c r="E32" s="57"/>
      <c r="F32" s="58"/>
      <c r="G32" s="58"/>
      <c r="H32" s="58"/>
      <c r="I32" s="58"/>
      <c r="J32" s="59"/>
      <c r="K32" s="60" t="s">
        <v>109</v>
      </c>
      <c r="L32" s="60"/>
      <c r="M32" s="60"/>
      <c r="N32" s="60"/>
      <c r="O32" s="60" t="s">
        <v>109</v>
      </c>
      <c r="P32" s="60"/>
      <c r="Q32" s="60"/>
    </row>
  </sheetData>
  <sheetProtection formatCells="0" formatColumns="0" formatRows="0" selectLockedCells="1"/>
  <mergeCells count="81">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 ref="A23:D24"/>
    <mergeCell ref="E23:Q23"/>
    <mergeCell ref="E24:J24"/>
    <mergeCell ref="K24:N24"/>
    <mergeCell ref="O24:Q24"/>
    <mergeCell ref="A26:D26"/>
    <mergeCell ref="E26:J26"/>
    <mergeCell ref="K26:N26"/>
    <mergeCell ref="O26:Q26"/>
    <mergeCell ref="A25:D25"/>
    <mergeCell ref="E25:J25"/>
    <mergeCell ref="K25:N25"/>
    <mergeCell ref="O25:Q25"/>
    <mergeCell ref="A28:D28"/>
    <mergeCell ref="E28:J28"/>
    <mergeCell ref="K28:N28"/>
    <mergeCell ref="O28:Q28"/>
    <mergeCell ref="A27:D27"/>
    <mergeCell ref="E27:J27"/>
    <mergeCell ref="K27:N27"/>
    <mergeCell ref="O27:Q27"/>
    <mergeCell ref="A30:D30"/>
    <mergeCell ref="E30:J30"/>
    <mergeCell ref="K30:N30"/>
    <mergeCell ref="O30:Q30"/>
    <mergeCell ref="A29:D29"/>
    <mergeCell ref="E29:J29"/>
    <mergeCell ref="K29:N29"/>
    <mergeCell ref="O29:Q29"/>
    <mergeCell ref="A32:D32"/>
    <mergeCell ref="E32:J32"/>
    <mergeCell ref="K32:N32"/>
    <mergeCell ref="O32:Q32"/>
    <mergeCell ref="A31:D31"/>
    <mergeCell ref="E31:J31"/>
    <mergeCell ref="K31:N31"/>
    <mergeCell ref="O31:Q31"/>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35</oddFooter>
  </headerFooter>
  <rowBreaks count="1" manualBreakCount="1">
    <brk id="2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354F9-2B57-4340-8812-29A5294D6B09}">
  <sheetPr>
    <tabColor rgb="FFFFFF00"/>
    <pageSetUpPr fitToPage="1"/>
  </sheetPr>
  <dimension ref="A1:R32"/>
  <sheetViews>
    <sheetView view="pageBreakPreview" topLeftCell="A20" zoomScaleNormal="100" zoomScaleSheetLayoutView="100" workbookViewId="0">
      <selection activeCell="G16" sqref="G16:H16"/>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188</v>
      </c>
      <c r="B1" s="2"/>
      <c r="C1" s="3"/>
      <c r="D1" s="3"/>
      <c r="E1" s="3"/>
      <c r="F1" s="3"/>
      <c r="G1" s="3"/>
      <c r="H1" s="4"/>
      <c r="I1" s="4"/>
      <c r="J1" s="4"/>
      <c r="K1" s="5"/>
      <c r="L1" s="5"/>
      <c r="M1" s="6"/>
    </row>
    <row r="2" spans="1:17" s="7" customFormat="1" ht="22.5" customHeight="1" x14ac:dyDescent="0.4">
      <c r="A2" s="90" t="s">
        <v>0</v>
      </c>
      <c r="B2" s="91"/>
      <c r="C2" s="23">
        <v>3</v>
      </c>
      <c r="D2" s="92" t="s">
        <v>102</v>
      </c>
      <c r="E2" s="92"/>
      <c r="F2" s="92"/>
      <c r="G2" s="92"/>
      <c r="H2" s="92"/>
      <c r="I2" s="93" t="s">
        <v>1</v>
      </c>
      <c r="J2" s="93"/>
      <c r="K2" s="24" t="s">
        <v>15</v>
      </c>
      <c r="L2" s="94" t="s">
        <v>16</v>
      </c>
      <c r="M2" s="94"/>
      <c r="N2" s="94"/>
      <c r="O2" s="94"/>
      <c r="P2" s="94"/>
      <c r="Q2" s="94"/>
    </row>
    <row r="3" spans="1:17" s="7" customFormat="1" ht="30" customHeight="1" thickBot="1" x14ac:dyDescent="0.45">
      <c r="A3" s="97" t="s">
        <v>2</v>
      </c>
      <c r="B3" s="97"/>
      <c r="C3" s="98" t="s">
        <v>25</v>
      </c>
      <c r="D3" s="98"/>
      <c r="E3" s="98"/>
      <c r="F3" s="98"/>
      <c r="G3" s="98"/>
      <c r="H3" s="98"/>
      <c r="I3" s="98"/>
      <c r="J3" s="98"/>
      <c r="K3" s="98"/>
      <c r="L3" s="98"/>
      <c r="M3" s="98"/>
      <c r="N3" s="98"/>
      <c r="O3" s="98"/>
      <c r="P3" s="98"/>
      <c r="Q3" s="98"/>
    </row>
    <row r="4" spans="1:17" s="7" customFormat="1" ht="22.5" customHeight="1" thickTop="1" x14ac:dyDescent="0.4">
      <c r="A4" s="95" t="s">
        <v>191</v>
      </c>
      <c r="B4" s="95"/>
      <c r="C4" s="96" t="s">
        <v>54</v>
      </c>
      <c r="D4" s="96"/>
      <c r="E4" s="96"/>
      <c r="F4" s="96"/>
      <c r="G4" s="96"/>
      <c r="H4" s="96"/>
      <c r="I4" s="96"/>
      <c r="J4" s="96"/>
      <c r="K4" s="96"/>
      <c r="L4" s="96"/>
      <c r="M4" s="96"/>
      <c r="N4" s="96"/>
      <c r="O4" s="96"/>
      <c r="P4" s="96"/>
      <c r="Q4" s="96"/>
    </row>
    <row r="5" spans="1:17" ht="72" customHeight="1" x14ac:dyDescent="0.4">
      <c r="A5" s="88" t="s">
        <v>192</v>
      </c>
      <c r="B5" s="88"/>
      <c r="C5" s="81" t="s">
        <v>26</v>
      </c>
      <c r="D5" s="81"/>
      <c r="E5" s="81"/>
      <c r="F5" s="81"/>
      <c r="G5" s="81"/>
      <c r="H5" s="81"/>
      <c r="I5" s="81"/>
      <c r="J5" s="81"/>
      <c r="K5" s="81"/>
      <c r="L5" s="81"/>
      <c r="M5" s="81"/>
      <c r="N5" s="81"/>
      <c r="O5" s="81"/>
      <c r="P5" s="81"/>
      <c r="Q5" s="81"/>
    </row>
    <row r="6" spans="1:17" s="7" customFormat="1" ht="20.25" customHeight="1" x14ac:dyDescent="0.4">
      <c r="A6" s="89" t="s">
        <v>189</v>
      </c>
      <c r="B6" s="89"/>
      <c r="C6" s="89"/>
      <c r="D6" s="89"/>
      <c r="E6" s="89" t="s">
        <v>193</v>
      </c>
      <c r="F6" s="89"/>
      <c r="G6" s="89"/>
      <c r="H6" s="89"/>
      <c r="I6" s="89"/>
      <c r="J6" s="89"/>
      <c r="K6" s="89"/>
      <c r="L6" s="89"/>
      <c r="M6" s="89"/>
      <c r="N6" s="89"/>
      <c r="O6" s="89"/>
      <c r="P6" s="89" t="s">
        <v>3</v>
      </c>
      <c r="Q6" s="89"/>
    </row>
    <row r="7" spans="1:17" ht="40.5" customHeight="1" x14ac:dyDescent="0.4">
      <c r="A7" s="105" t="s">
        <v>147</v>
      </c>
      <c r="B7" s="106"/>
      <c r="C7" s="106"/>
      <c r="D7" s="106"/>
      <c r="E7" s="81" t="s">
        <v>71</v>
      </c>
      <c r="F7" s="81"/>
      <c r="G7" s="81"/>
      <c r="H7" s="81"/>
      <c r="I7" s="81"/>
      <c r="J7" s="81"/>
      <c r="K7" s="81"/>
      <c r="L7" s="81"/>
      <c r="M7" s="81"/>
      <c r="N7" s="81"/>
      <c r="O7" s="81"/>
      <c r="P7" s="82" t="s">
        <v>38</v>
      </c>
      <c r="Q7" s="82"/>
    </row>
    <row r="8" spans="1:17" ht="40.5" customHeight="1" x14ac:dyDescent="0.4">
      <c r="A8" s="106" t="s">
        <v>148</v>
      </c>
      <c r="B8" s="106"/>
      <c r="C8" s="106"/>
      <c r="D8" s="106"/>
      <c r="E8" s="81" t="s">
        <v>72</v>
      </c>
      <c r="F8" s="81"/>
      <c r="G8" s="81"/>
      <c r="H8" s="81"/>
      <c r="I8" s="81"/>
      <c r="J8" s="81"/>
      <c r="K8" s="81"/>
      <c r="L8" s="81"/>
      <c r="M8" s="81"/>
      <c r="N8" s="81"/>
      <c r="O8" s="81"/>
      <c r="P8" s="82" t="s">
        <v>38</v>
      </c>
      <c r="Q8" s="82"/>
    </row>
    <row r="9" spans="1:17" ht="40.5" customHeight="1" x14ac:dyDescent="0.4">
      <c r="A9" s="106" t="s">
        <v>149</v>
      </c>
      <c r="B9" s="106"/>
      <c r="C9" s="106"/>
      <c r="D9" s="106"/>
      <c r="E9" s="81" t="s">
        <v>73</v>
      </c>
      <c r="F9" s="81"/>
      <c r="G9" s="81"/>
      <c r="H9" s="81"/>
      <c r="I9" s="81"/>
      <c r="J9" s="81"/>
      <c r="K9" s="81"/>
      <c r="L9" s="81"/>
      <c r="M9" s="81"/>
      <c r="N9" s="81"/>
      <c r="O9" s="81"/>
      <c r="P9" s="82" t="s">
        <v>38</v>
      </c>
      <c r="Q9" s="82"/>
    </row>
    <row r="10" spans="1:17" ht="40.5" customHeight="1" x14ac:dyDescent="0.4">
      <c r="A10" s="106" t="s">
        <v>150</v>
      </c>
      <c r="B10" s="106"/>
      <c r="C10" s="106"/>
      <c r="D10" s="106"/>
      <c r="E10" s="81" t="s">
        <v>74</v>
      </c>
      <c r="F10" s="81"/>
      <c r="G10" s="81"/>
      <c r="H10" s="81"/>
      <c r="I10" s="81"/>
      <c r="J10" s="81"/>
      <c r="K10" s="81"/>
      <c r="L10" s="81"/>
      <c r="M10" s="81"/>
      <c r="N10" s="81"/>
      <c r="O10" s="81"/>
      <c r="P10" s="82" t="s">
        <v>38</v>
      </c>
      <c r="Q10" s="82"/>
    </row>
    <row r="11" spans="1:17" ht="40.5" hidden="1" customHeight="1" x14ac:dyDescent="0.4">
      <c r="A11" s="80"/>
      <c r="B11" s="80"/>
      <c r="C11" s="80"/>
      <c r="D11" s="80"/>
      <c r="E11" s="81"/>
      <c r="F11" s="81"/>
      <c r="G11" s="81"/>
      <c r="H11" s="81"/>
      <c r="I11" s="81"/>
      <c r="J11" s="81"/>
      <c r="K11" s="81"/>
      <c r="L11" s="81"/>
      <c r="M11" s="81"/>
      <c r="N11" s="81"/>
      <c r="O11" s="81"/>
      <c r="P11" s="82"/>
      <c r="Q11" s="82"/>
    </row>
    <row r="12" spans="1:17" ht="15" hidden="1" customHeight="1" x14ac:dyDescent="0.4">
      <c r="A12" s="80"/>
      <c r="B12" s="80"/>
      <c r="C12" s="80"/>
      <c r="D12" s="80"/>
      <c r="E12" s="81"/>
      <c r="F12" s="81"/>
      <c r="G12" s="81"/>
      <c r="H12" s="81"/>
      <c r="I12" s="81"/>
      <c r="J12" s="81"/>
      <c r="K12" s="81"/>
      <c r="L12" s="81"/>
      <c r="M12" s="81"/>
      <c r="N12" s="81"/>
      <c r="O12" s="81"/>
      <c r="P12" s="82"/>
      <c r="Q12" s="82"/>
    </row>
    <row r="13" spans="1:17" ht="15" hidden="1" customHeight="1" x14ac:dyDescent="0.4">
      <c r="A13" s="80"/>
      <c r="B13" s="80"/>
      <c r="C13" s="80"/>
      <c r="D13" s="80"/>
      <c r="E13" s="81"/>
      <c r="F13" s="81"/>
      <c r="G13" s="81"/>
      <c r="H13" s="81"/>
      <c r="I13" s="81"/>
      <c r="J13" s="81"/>
      <c r="K13" s="81"/>
      <c r="L13" s="81"/>
      <c r="M13" s="81"/>
      <c r="N13" s="81"/>
      <c r="O13" s="81"/>
      <c r="P13" s="82"/>
      <c r="Q13" s="82"/>
    </row>
    <row r="14" spans="1:17" ht="15" hidden="1" customHeight="1" x14ac:dyDescent="0.4">
      <c r="A14" s="80"/>
      <c r="B14" s="80"/>
      <c r="C14" s="80"/>
      <c r="D14" s="80"/>
      <c r="E14" s="83"/>
      <c r="F14" s="83"/>
      <c r="G14" s="83"/>
      <c r="H14" s="83"/>
      <c r="I14" s="83"/>
      <c r="J14" s="83"/>
      <c r="K14" s="83"/>
      <c r="L14" s="83"/>
      <c r="M14" s="83"/>
      <c r="N14" s="83"/>
      <c r="O14" s="83"/>
      <c r="P14" s="82"/>
      <c r="Q14" s="82"/>
    </row>
    <row r="15" spans="1:17" s="7" customFormat="1" ht="27" customHeight="1" x14ac:dyDescent="0.4">
      <c r="A15" s="84" t="s">
        <v>4</v>
      </c>
      <c r="B15" s="84"/>
      <c r="C15" s="84"/>
      <c r="D15" s="84"/>
      <c r="E15" s="9" t="s">
        <v>5</v>
      </c>
      <c r="F15" s="38" t="s">
        <v>195</v>
      </c>
      <c r="G15" s="10" t="s">
        <v>6</v>
      </c>
      <c r="H15" s="38" t="s">
        <v>203</v>
      </c>
      <c r="I15" s="38"/>
      <c r="J15" s="38"/>
      <c r="K15" s="9" t="s">
        <v>7</v>
      </c>
      <c r="L15" s="38" t="s">
        <v>8</v>
      </c>
      <c r="M15" s="38" t="s">
        <v>9</v>
      </c>
      <c r="N15" s="38" t="s">
        <v>10</v>
      </c>
      <c r="O15" s="38" t="s">
        <v>11</v>
      </c>
      <c r="P15" s="38" t="s">
        <v>12</v>
      </c>
      <c r="Q15" s="9" t="s">
        <v>13</v>
      </c>
    </row>
    <row r="16" spans="1:17" s="7" customFormat="1" ht="22.5" customHeight="1" x14ac:dyDescent="0.4">
      <c r="A16" s="85" t="s">
        <v>44</v>
      </c>
      <c r="B16" s="85"/>
      <c r="C16" s="85"/>
      <c r="D16" s="85"/>
      <c r="E16" s="12">
        <v>1.2</v>
      </c>
      <c r="F16" s="13">
        <v>1.2</v>
      </c>
      <c r="G16" s="47">
        <v>0.9</v>
      </c>
      <c r="H16" s="48" t="s">
        <v>222</v>
      </c>
      <c r="I16" s="14"/>
      <c r="J16" s="14"/>
      <c r="K16" s="25">
        <v>1</v>
      </c>
      <c r="L16" s="13"/>
      <c r="M16" s="13"/>
      <c r="N16" s="14"/>
      <c r="O16" s="14"/>
      <c r="P16" s="14"/>
      <c r="Q16" s="26">
        <v>1</v>
      </c>
    </row>
    <row r="17" spans="1:18" s="7" customFormat="1" ht="22.5" customHeight="1" x14ac:dyDescent="0.4">
      <c r="A17" s="85" t="s">
        <v>45</v>
      </c>
      <c r="B17" s="85"/>
      <c r="C17" s="85"/>
      <c r="D17" s="85"/>
      <c r="E17" s="12">
        <v>15</v>
      </c>
      <c r="F17" s="13">
        <v>16</v>
      </c>
      <c r="G17" s="47">
        <v>16</v>
      </c>
      <c r="H17" s="48" t="s">
        <v>223</v>
      </c>
      <c r="I17" s="14"/>
      <c r="J17" s="14"/>
      <c r="K17" s="15">
        <v>30</v>
      </c>
      <c r="L17" s="13"/>
      <c r="M17" s="13"/>
      <c r="N17" s="14"/>
      <c r="O17" s="14"/>
      <c r="P17" s="14"/>
      <c r="Q17" s="12">
        <v>70</v>
      </c>
    </row>
    <row r="18" spans="1:18" s="7" customFormat="1" ht="22.5" hidden="1" customHeight="1" x14ac:dyDescent="0.4">
      <c r="A18" s="85"/>
      <c r="B18" s="85"/>
      <c r="C18" s="85"/>
      <c r="D18" s="85"/>
      <c r="E18" s="12"/>
      <c r="F18" s="13"/>
      <c r="G18" s="13"/>
      <c r="H18" s="14"/>
      <c r="I18" s="14"/>
      <c r="J18" s="14"/>
      <c r="K18" s="15"/>
      <c r="L18" s="13"/>
      <c r="M18" s="13"/>
      <c r="N18" s="14"/>
      <c r="O18" s="14"/>
      <c r="P18" s="14"/>
      <c r="Q18" s="12"/>
    </row>
    <row r="19" spans="1:18" s="7" customFormat="1" ht="22.5" hidden="1" customHeight="1" x14ac:dyDescent="0.4">
      <c r="A19" s="85"/>
      <c r="B19" s="85"/>
      <c r="C19" s="85"/>
      <c r="D19" s="85"/>
      <c r="E19" s="12"/>
      <c r="F19" s="13"/>
      <c r="G19" s="13"/>
      <c r="H19" s="14"/>
      <c r="I19" s="14"/>
      <c r="J19" s="14"/>
      <c r="K19" s="15"/>
      <c r="L19" s="13"/>
      <c r="M19" s="13"/>
      <c r="N19" s="14"/>
      <c r="O19" s="14"/>
      <c r="P19" s="14"/>
      <c r="Q19" s="12"/>
    </row>
    <row r="20" spans="1:18" ht="16.5" customHeight="1" x14ac:dyDescent="0.4">
      <c r="A20" s="78" t="s">
        <v>14</v>
      </c>
      <c r="B20" s="78"/>
      <c r="C20" s="79"/>
      <c r="D20" s="79"/>
      <c r="E20" s="79"/>
      <c r="F20" s="79"/>
      <c r="G20" s="79"/>
      <c r="H20" s="79"/>
      <c r="I20" s="79"/>
      <c r="J20" s="79"/>
      <c r="K20" s="79"/>
      <c r="L20" s="79"/>
      <c r="M20" s="79"/>
      <c r="N20" s="79"/>
      <c r="O20" s="79"/>
      <c r="P20" s="79"/>
      <c r="Q20" s="79"/>
    </row>
    <row r="21" spans="1:18" ht="26.25" customHeight="1" thickBot="1" x14ac:dyDescent="0.45"/>
    <row r="22" spans="1:18" ht="27" customHeight="1" thickBot="1" x14ac:dyDescent="0.45">
      <c r="A22" s="31" t="str">
        <f>C2&amp;D2&amp;"  - "&amp;K2&amp;L2&amp;" -  "&amp;C4</f>
        <v>3にぎわいと活力あふれる創造のまち  - (1)農業の振興 -  ③農業生産基盤の整備</v>
      </c>
      <c r="B22" s="32"/>
      <c r="C22" s="32"/>
      <c r="D22" s="32"/>
      <c r="E22" s="32"/>
      <c r="F22" s="32"/>
      <c r="G22" s="32"/>
      <c r="H22" s="32"/>
      <c r="I22" s="32"/>
      <c r="J22" s="32"/>
      <c r="K22" s="32"/>
      <c r="L22" s="32"/>
      <c r="M22" s="32"/>
      <c r="N22" s="32"/>
      <c r="O22" s="32"/>
      <c r="P22" s="32"/>
      <c r="Q22" s="33"/>
    </row>
    <row r="23" spans="1:18" ht="27" customHeight="1" x14ac:dyDescent="0.4">
      <c r="A23" s="71" t="s">
        <v>194</v>
      </c>
      <c r="B23" s="72"/>
      <c r="C23" s="72"/>
      <c r="D23" s="73"/>
      <c r="E23" s="74" t="s">
        <v>190</v>
      </c>
      <c r="F23" s="75"/>
      <c r="G23" s="75"/>
      <c r="H23" s="75"/>
      <c r="I23" s="75"/>
      <c r="J23" s="75"/>
      <c r="K23" s="75"/>
      <c r="L23" s="75"/>
      <c r="M23" s="75"/>
      <c r="N23" s="75"/>
      <c r="O23" s="75"/>
      <c r="P23" s="75"/>
      <c r="Q23" s="76"/>
      <c r="R23" s="34"/>
    </row>
    <row r="24" spans="1:18" ht="27" customHeight="1" x14ac:dyDescent="0.4">
      <c r="A24" s="74"/>
      <c r="B24" s="75"/>
      <c r="C24" s="75"/>
      <c r="D24" s="76"/>
      <c r="E24" s="77" t="s">
        <v>204</v>
      </c>
      <c r="F24" s="77"/>
      <c r="G24" s="77"/>
      <c r="H24" s="77"/>
      <c r="I24" s="77"/>
      <c r="J24" s="77"/>
      <c r="K24" s="77" t="s">
        <v>108</v>
      </c>
      <c r="L24" s="77"/>
      <c r="M24" s="77"/>
      <c r="N24" s="77"/>
      <c r="O24" s="77" t="s">
        <v>205</v>
      </c>
      <c r="P24" s="77"/>
      <c r="Q24" s="77"/>
    </row>
    <row r="25" spans="1:18" ht="64.5" customHeight="1" x14ac:dyDescent="0.4">
      <c r="A25" s="102" t="str">
        <f t="shared" ref="A25:A32" si="0">IF(A7="","",A7)</f>
        <v>129 遊休農地の利用促進および
耕作放棄地の解消</v>
      </c>
      <c r="B25" s="103"/>
      <c r="C25" s="103"/>
      <c r="D25" s="104"/>
      <c r="E25" s="57" t="s">
        <v>113</v>
      </c>
      <c r="F25" s="58"/>
      <c r="G25" s="58"/>
      <c r="H25" s="58"/>
      <c r="I25" s="58"/>
      <c r="J25" s="59"/>
      <c r="K25" s="60" t="s">
        <v>109</v>
      </c>
      <c r="L25" s="60"/>
      <c r="M25" s="60"/>
      <c r="N25" s="60"/>
      <c r="O25" s="64"/>
      <c r="P25" s="64"/>
      <c r="Q25" s="64"/>
    </row>
    <row r="26" spans="1:18" ht="64.5" customHeight="1" x14ac:dyDescent="0.4">
      <c r="A26" s="102" t="str">
        <f t="shared" si="0"/>
        <v>130 かんがい排水事業の推進</v>
      </c>
      <c r="B26" s="103"/>
      <c r="C26" s="103"/>
      <c r="D26" s="104"/>
      <c r="E26" s="57" t="s">
        <v>114</v>
      </c>
      <c r="F26" s="58"/>
      <c r="G26" s="58"/>
      <c r="H26" s="58"/>
      <c r="I26" s="58"/>
      <c r="J26" s="59"/>
      <c r="K26" s="60" t="s">
        <v>109</v>
      </c>
      <c r="L26" s="60"/>
      <c r="M26" s="60"/>
      <c r="N26" s="60"/>
      <c r="O26" s="64"/>
      <c r="P26" s="64"/>
      <c r="Q26" s="64"/>
    </row>
    <row r="27" spans="1:18" ht="64.5" customHeight="1" x14ac:dyDescent="0.4">
      <c r="A27" s="102" t="str">
        <f t="shared" si="0"/>
        <v>131 農地の面的集積利用などの促進</v>
      </c>
      <c r="B27" s="103"/>
      <c r="C27" s="103"/>
      <c r="D27" s="104"/>
      <c r="E27" s="57" t="s">
        <v>202</v>
      </c>
      <c r="F27" s="58"/>
      <c r="G27" s="58"/>
      <c r="H27" s="58"/>
      <c r="I27" s="58"/>
      <c r="J27" s="59"/>
      <c r="K27" s="60" t="s">
        <v>109</v>
      </c>
      <c r="L27" s="60"/>
      <c r="M27" s="60"/>
      <c r="N27" s="60"/>
      <c r="O27" s="64"/>
      <c r="P27" s="64"/>
      <c r="Q27" s="64"/>
    </row>
    <row r="28" spans="1:18" ht="64.5" customHeight="1" x14ac:dyDescent="0.4">
      <c r="A28" s="99" t="str">
        <f t="shared" si="0"/>
        <v>132 農地の集積集約への取組促進</v>
      </c>
      <c r="B28" s="100"/>
      <c r="C28" s="100"/>
      <c r="D28" s="101"/>
      <c r="E28" s="57" t="s">
        <v>115</v>
      </c>
      <c r="F28" s="58"/>
      <c r="G28" s="58"/>
      <c r="H28" s="58"/>
      <c r="I28" s="58"/>
      <c r="J28" s="59"/>
      <c r="K28" s="60" t="s">
        <v>109</v>
      </c>
      <c r="L28" s="60"/>
      <c r="M28" s="60"/>
      <c r="N28" s="60"/>
      <c r="O28" s="64"/>
      <c r="P28" s="64"/>
      <c r="Q28" s="64"/>
    </row>
    <row r="29" spans="1:18" ht="64.5" hidden="1" customHeight="1" x14ac:dyDescent="0.4">
      <c r="A29" s="54" t="str">
        <f t="shared" si="0"/>
        <v/>
      </c>
      <c r="B29" s="55"/>
      <c r="C29" s="55"/>
      <c r="D29" s="56"/>
      <c r="E29" s="57"/>
      <c r="F29" s="58"/>
      <c r="G29" s="58"/>
      <c r="H29" s="58"/>
      <c r="I29" s="58"/>
      <c r="J29" s="59"/>
      <c r="K29" s="60" t="s">
        <v>109</v>
      </c>
      <c r="L29" s="60"/>
      <c r="M29" s="60"/>
      <c r="N29" s="60"/>
      <c r="O29" s="60" t="s">
        <v>109</v>
      </c>
      <c r="P29" s="60"/>
      <c r="Q29" s="60"/>
    </row>
    <row r="30" spans="1:18" ht="45" hidden="1" customHeight="1" x14ac:dyDescent="0.4">
      <c r="A30" s="54" t="str">
        <f t="shared" si="0"/>
        <v/>
      </c>
      <c r="B30" s="55"/>
      <c r="C30" s="55"/>
      <c r="D30" s="56"/>
      <c r="E30" s="57"/>
      <c r="F30" s="58"/>
      <c r="G30" s="58"/>
      <c r="H30" s="58"/>
      <c r="I30" s="58"/>
      <c r="J30" s="59"/>
      <c r="K30" s="60" t="s">
        <v>109</v>
      </c>
      <c r="L30" s="60"/>
      <c r="M30" s="60"/>
      <c r="N30" s="60"/>
      <c r="O30" s="60" t="s">
        <v>109</v>
      </c>
      <c r="P30" s="60"/>
      <c r="Q30" s="60"/>
    </row>
    <row r="31" spans="1:18" ht="40.5" hidden="1" customHeight="1" x14ac:dyDescent="0.4">
      <c r="A31" s="54" t="str">
        <f t="shared" si="0"/>
        <v/>
      </c>
      <c r="B31" s="55"/>
      <c r="C31" s="55"/>
      <c r="D31" s="56"/>
      <c r="E31" s="57"/>
      <c r="F31" s="58"/>
      <c r="G31" s="58"/>
      <c r="H31" s="58"/>
      <c r="I31" s="58"/>
      <c r="J31" s="59"/>
      <c r="K31" s="60" t="s">
        <v>109</v>
      </c>
      <c r="L31" s="60"/>
      <c r="M31" s="60"/>
      <c r="N31" s="60"/>
      <c r="O31" s="60" t="s">
        <v>109</v>
      </c>
      <c r="P31" s="60"/>
      <c r="Q31" s="60"/>
    </row>
    <row r="32" spans="1:18" ht="40.5" hidden="1" customHeight="1" x14ac:dyDescent="0.4">
      <c r="A32" s="54" t="str">
        <f t="shared" si="0"/>
        <v/>
      </c>
      <c r="B32" s="55"/>
      <c r="C32" s="55"/>
      <c r="D32" s="56"/>
      <c r="E32" s="57"/>
      <c r="F32" s="58"/>
      <c r="G32" s="58"/>
      <c r="H32" s="58"/>
      <c r="I32" s="58"/>
      <c r="J32" s="59"/>
      <c r="K32" s="60" t="s">
        <v>109</v>
      </c>
      <c r="L32" s="60"/>
      <c r="M32" s="60"/>
      <c r="N32" s="60"/>
      <c r="O32" s="60" t="s">
        <v>109</v>
      </c>
      <c r="P32" s="60"/>
      <c r="Q32" s="60"/>
    </row>
  </sheetData>
  <sheetProtection formatCells="0" formatColumns="0" formatRows="0" selectLockedCells="1"/>
  <mergeCells count="81">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 ref="A23:D24"/>
    <mergeCell ref="E23:Q23"/>
    <mergeCell ref="E24:J24"/>
    <mergeCell ref="K24:N24"/>
    <mergeCell ref="O24:Q24"/>
    <mergeCell ref="A26:D26"/>
    <mergeCell ref="E26:J26"/>
    <mergeCell ref="K26:N26"/>
    <mergeCell ref="O26:Q26"/>
    <mergeCell ref="A25:D25"/>
    <mergeCell ref="E25:J25"/>
    <mergeCell ref="K25:N25"/>
    <mergeCell ref="O25:Q25"/>
    <mergeCell ref="A28:D28"/>
    <mergeCell ref="E28:J28"/>
    <mergeCell ref="K28:N28"/>
    <mergeCell ref="O28:Q28"/>
    <mergeCell ref="A27:D27"/>
    <mergeCell ref="E27:J27"/>
    <mergeCell ref="K27:N27"/>
    <mergeCell ref="O27:Q27"/>
    <mergeCell ref="A30:D30"/>
    <mergeCell ref="E30:J30"/>
    <mergeCell ref="K30:N30"/>
    <mergeCell ref="O30:Q30"/>
    <mergeCell ref="A29:D29"/>
    <mergeCell ref="E29:J29"/>
    <mergeCell ref="K29:N29"/>
    <mergeCell ref="O29:Q29"/>
    <mergeCell ref="A32:D32"/>
    <mergeCell ref="E32:J32"/>
    <mergeCell ref="K32:N32"/>
    <mergeCell ref="O32:Q32"/>
    <mergeCell ref="A31:D31"/>
    <mergeCell ref="E31:J31"/>
    <mergeCell ref="K31:N31"/>
    <mergeCell ref="O31:Q31"/>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36</oddFooter>
  </headerFooter>
  <rowBreaks count="1" manualBreakCount="1">
    <brk id="2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F6782-B1DA-4E49-B91C-C3A1423F181F}">
  <sheetPr>
    <tabColor rgb="FFFFFF00"/>
    <pageSetUpPr fitToPage="1"/>
  </sheetPr>
  <dimension ref="A1:R32"/>
  <sheetViews>
    <sheetView view="pageBreakPreview" zoomScaleNormal="100" zoomScaleSheetLayoutView="100" workbookViewId="0">
      <selection activeCell="G16" sqref="G16:H16"/>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188</v>
      </c>
      <c r="B1" s="2"/>
      <c r="C1" s="3"/>
      <c r="D1" s="3"/>
      <c r="E1" s="3"/>
      <c r="F1" s="3"/>
      <c r="G1" s="3"/>
      <c r="H1" s="4"/>
      <c r="I1" s="4"/>
      <c r="J1" s="4"/>
      <c r="K1" s="5"/>
      <c r="L1" s="5"/>
      <c r="M1" s="6"/>
    </row>
    <row r="2" spans="1:17" s="7" customFormat="1" ht="22.5" customHeight="1" x14ac:dyDescent="0.4">
      <c r="A2" s="90" t="s">
        <v>0</v>
      </c>
      <c r="B2" s="91"/>
      <c r="C2" s="23">
        <v>3</v>
      </c>
      <c r="D2" s="92" t="s">
        <v>102</v>
      </c>
      <c r="E2" s="92"/>
      <c r="F2" s="92"/>
      <c r="G2" s="92"/>
      <c r="H2" s="92"/>
      <c r="I2" s="93" t="s">
        <v>1</v>
      </c>
      <c r="J2" s="93"/>
      <c r="K2" s="24" t="s">
        <v>18</v>
      </c>
      <c r="L2" s="94" t="s">
        <v>17</v>
      </c>
      <c r="M2" s="94"/>
      <c r="N2" s="94"/>
      <c r="O2" s="94"/>
      <c r="P2" s="94"/>
      <c r="Q2" s="94"/>
    </row>
    <row r="3" spans="1:17" s="7" customFormat="1" ht="30" customHeight="1" thickBot="1" x14ac:dyDescent="0.45">
      <c r="A3" s="97" t="s">
        <v>2</v>
      </c>
      <c r="B3" s="97"/>
      <c r="C3" s="98" t="s">
        <v>27</v>
      </c>
      <c r="D3" s="98"/>
      <c r="E3" s="98"/>
      <c r="F3" s="98"/>
      <c r="G3" s="98"/>
      <c r="H3" s="98"/>
      <c r="I3" s="98"/>
      <c r="J3" s="98"/>
      <c r="K3" s="98"/>
      <c r="L3" s="98"/>
      <c r="M3" s="98"/>
      <c r="N3" s="98"/>
      <c r="O3" s="98"/>
      <c r="P3" s="98"/>
      <c r="Q3" s="98"/>
    </row>
    <row r="4" spans="1:17" s="7" customFormat="1" ht="22.5" customHeight="1" thickTop="1" x14ac:dyDescent="0.4">
      <c r="A4" s="95" t="s">
        <v>191</v>
      </c>
      <c r="B4" s="95"/>
      <c r="C4" s="96" t="s">
        <v>55</v>
      </c>
      <c r="D4" s="96"/>
      <c r="E4" s="96"/>
      <c r="F4" s="96"/>
      <c r="G4" s="96"/>
      <c r="H4" s="96"/>
      <c r="I4" s="96"/>
      <c r="J4" s="96"/>
      <c r="K4" s="96"/>
      <c r="L4" s="96"/>
      <c r="M4" s="96"/>
      <c r="N4" s="96"/>
      <c r="O4" s="96"/>
      <c r="P4" s="96"/>
      <c r="Q4" s="96"/>
    </row>
    <row r="5" spans="1:17" ht="90.75" customHeight="1" x14ac:dyDescent="0.4">
      <c r="A5" s="88" t="s">
        <v>192</v>
      </c>
      <c r="B5" s="88"/>
      <c r="C5" s="81" t="s">
        <v>91</v>
      </c>
      <c r="D5" s="81"/>
      <c r="E5" s="81"/>
      <c r="F5" s="81"/>
      <c r="G5" s="81"/>
      <c r="H5" s="81"/>
      <c r="I5" s="81"/>
      <c r="J5" s="81"/>
      <c r="K5" s="81"/>
      <c r="L5" s="81"/>
      <c r="M5" s="81"/>
      <c r="N5" s="81"/>
      <c r="O5" s="81"/>
      <c r="P5" s="81"/>
      <c r="Q5" s="81"/>
    </row>
    <row r="6" spans="1:17" s="7" customFormat="1" ht="20.25" customHeight="1" x14ac:dyDescent="0.4">
      <c r="A6" s="89" t="s">
        <v>189</v>
      </c>
      <c r="B6" s="89"/>
      <c r="C6" s="89"/>
      <c r="D6" s="89"/>
      <c r="E6" s="89" t="s">
        <v>193</v>
      </c>
      <c r="F6" s="89"/>
      <c r="G6" s="89"/>
      <c r="H6" s="89"/>
      <c r="I6" s="89"/>
      <c r="J6" s="89"/>
      <c r="K6" s="89"/>
      <c r="L6" s="89"/>
      <c r="M6" s="89"/>
      <c r="N6" s="89"/>
      <c r="O6" s="89"/>
      <c r="P6" s="89" t="s">
        <v>3</v>
      </c>
      <c r="Q6" s="89"/>
    </row>
    <row r="7" spans="1:17" ht="40.5" customHeight="1" x14ac:dyDescent="0.4">
      <c r="A7" s="106" t="s">
        <v>151</v>
      </c>
      <c r="B7" s="106"/>
      <c r="C7" s="106"/>
      <c r="D7" s="106"/>
      <c r="E7" s="81" t="s">
        <v>92</v>
      </c>
      <c r="F7" s="81"/>
      <c r="G7" s="81"/>
      <c r="H7" s="81"/>
      <c r="I7" s="81"/>
      <c r="J7" s="81"/>
      <c r="K7" s="81"/>
      <c r="L7" s="81"/>
      <c r="M7" s="81"/>
      <c r="N7" s="81"/>
      <c r="O7" s="81"/>
      <c r="P7" s="82" t="s">
        <v>38</v>
      </c>
      <c r="Q7" s="82"/>
    </row>
    <row r="8" spans="1:17" ht="40.5" customHeight="1" x14ac:dyDescent="0.4">
      <c r="A8" s="105" t="s">
        <v>152</v>
      </c>
      <c r="B8" s="106"/>
      <c r="C8" s="106"/>
      <c r="D8" s="106"/>
      <c r="E8" s="81" t="s">
        <v>93</v>
      </c>
      <c r="F8" s="81"/>
      <c r="G8" s="81"/>
      <c r="H8" s="81"/>
      <c r="I8" s="81"/>
      <c r="J8" s="81"/>
      <c r="K8" s="81"/>
      <c r="L8" s="81"/>
      <c r="M8" s="81"/>
      <c r="N8" s="81"/>
      <c r="O8" s="81"/>
      <c r="P8" s="82" t="s">
        <v>38</v>
      </c>
      <c r="Q8" s="82"/>
    </row>
    <row r="9" spans="1:17" ht="40.5" hidden="1" customHeight="1" x14ac:dyDescent="0.4">
      <c r="A9" s="106"/>
      <c r="B9" s="106"/>
      <c r="C9" s="106"/>
      <c r="D9" s="106"/>
      <c r="E9" s="81"/>
      <c r="F9" s="81"/>
      <c r="G9" s="81"/>
      <c r="H9" s="81"/>
      <c r="I9" s="81"/>
      <c r="J9" s="81"/>
      <c r="K9" s="81"/>
      <c r="L9" s="81"/>
      <c r="M9" s="81"/>
      <c r="N9" s="81"/>
      <c r="O9" s="81"/>
      <c r="P9" s="82"/>
      <c r="Q9" s="82"/>
    </row>
    <row r="10" spans="1:17" ht="40.5" hidden="1" customHeight="1" x14ac:dyDescent="0.4">
      <c r="A10" s="106"/>
      <c r="B10" s="106"/>
      <c r="C10" s="106"/>
      <c r="D10" s="106"/>
      <c r="E10" s="81"/>
      <c r="F10" s="81"/>
      <c r="G10" s="81"/>
      <c r="H10" s="81"/>
      <c r="I10" s="81"/>
      <c r="J10" s="81"/>
      <c r="K10" s="81"/>
      <c r="L10" s="81"/>
      <c r="M10" s="81"/>
      <c r="N10" s="81"/>
      <c r="O10" s="81"/>
      <c r="P10" s="82"/>
      <c r="Q10" s="82"/>
    </row>
    <row r="11" spans="1:17" ht="40.5" hidden="1" customHeight="1" x14ac:dyDescent="0.4">
      <c r="A11" s="80"/>
      <c r="B11" s="80"/>
      <c r="C11" s="80"/>
      <c r="D11" s="80"/>
      <c r="E11" s="81"/>
      <c r="F11" s="81"/>
      <c r="G11" s="81"/>
      <c r="H11" s="81"/>
      <c r="I11" s="81"/>
      <c r="J11" s="81"/>
      <c r="K11" s="81"/>
      <c r="L11" s="81"/>
      <c r="M11" s="81"/>
      <c r="N11" s="81"/>
      <c r="O11" s="81"/>
      <c r="P11" s="82"/>
      <c r="Q11" s="82"/>
    </row>
    <row r="12" spans="1:17" ht="15" hidden="1" customHeight="1" x14ac:dyDescent="0.4">
      <c r="A12" s="80"/>
      <c r="B12" s="80"/>
      <c r="C12" s="80"/>
      <c r="D12" s="80"/>
      <c r="E12" s="81"/>
      <c r="F12" s="81"/>
      <c r="G12" s="81"/>
      <c r="H12" s="81"/>
      <c r="I12" s="81"/>
      <c r="J12" s="81"/>
      <c r="K12" s="81"/>
      <c r="L12" s="81"/>
      <c r="M12" s="81"/>
      <c r="N12" s="81"/>
      <c r="O12" s="81"/>
      <c r="P12" s="82"/>
      <c r="Q12" s="82"/>
    </row>
    <row r="13" spans="1:17" ht="15" hidden="1" customHeight="1" x14ac:dyDescent="0.4">
      <c r="A13" s="80"/>
      <c r="B13" s="80"/>
      <c r="C13" s="80"/>
      <c r="D13" s="80"/>
      <c r="E13" s="81"/>
      <c r="F13" s="81"/>
      <c r="G13" s="81"/>
      <c r="H13" s="81"/>
      <c r="I13" s="81"/>
      <c r="J13" s="81"/>
      <c r="K13" s="81"/>
      <c r="L13" s="81"/>
      <c r="M13" s="81"/>
      <c r="N13" s="81"/>
      <c r="O13" s="81"/>
      <c r="P13" s="82"/>
      <c r="Q13" s="82"/>
    </row>
    <row r="14" spans="1:17" ht="15" hidden="1" customHeight="1" x14ac:dyDescent="0.4">
      <c r="A14" s="80"/>
      <c r="B14" s="80"/>
      <c r="C14" s="80"/>
      <c r="D14" s="80"/>
      <c r="E14" s="83"/>
      <c r="F14" s="83"/>
      <c r="G14" s="83"/>
      <c r="H14" s="83"/>
      <c r="I14" s="83"/>
      <c r="J14" s="83"/>
      <c r="K14" s="83"/>
      <c r="L14" s="83"/>
      <c r="M14" s="83"/>
      <c r="N14" s="83"/>
      <c r="O14" s="83"/>
      <c r="P14" s="82"/>
      <c r="Q14" s="82"/>
    </row>
    <row r="15" spans="1:17" s="7" customFormat="1" ht="27" customHeight="1" x14ac:dyDescent="0.4">
      <c r="A15" s="84" t="s">
        <v>4</v>
      </c>
      <c r="B15" s="84"/>
      <c r="C15" s="84"/>
      <c r="D15" s="84"/>
      <c r="E15" s="9" t="s">
        <v>5</v>
      </c>
      <c r="F15" s="35" t="s">
        <v>195</v>
      </c>
      <c r="G15" s="10" t="s">
        <v>6</v>
      </c>
      <c r="H15" s="35" t="s">
        <v>203</v>
      </c>
      <c r="I15" s="35"/>
      <c r="J15" s="35"/>
      <c r="K15" s="9" t="s">
        <v>7</v>
      </c>
      <c r="L15" s="11" t="s">
        <v>8</v>
      </c>
      <c r="M15" s="11" t="s">
        <v>9</v>
      </c>
      <c r="N15" s="11" t="s">
        <v>10</v>
      </c>
      <c r="O15" s="11" t="s">
        <v>11</v>
      </c>
      <c r="P15" s="11" t="s">
        <v>12</v>
      </c>
      <c r="Q15" s="9" t="s">
        <v>13</v>
      </c>
    </row>
    <row r="16" spans="1:17" s="7" customFormat="1" ht="22.5" customHeight="1" x14ac:dyDescent="0.4">
      <c r="A16" s="85"/>
      <c r="B16" s="85"/>
      <c r="C16" s="85"/>
      <c r="D16" s="85"/>
      <c r="E16" s="12"/>
      <c r="F16" s="13"/>
      <c r="G16" s="13"/>
      <c r="H16" s="14"/>
      <c r="I16" s="14"/>
      <c r="J16" s="14"/>
      <c r="K16" s="15"/>
      <c r="L16" s="13"/>
      <c r="M16" s="13"/>
      <c r="N16" s="14"/>
      <c r="O16" s="14"/>
      <c r="P16" s="14"/>
      <c r="Q16" s="12"/>
    </row>
    <row r="17" spans="1:18" s="7" customFormat="1" ht="22.5" customHeight="1" x14ac:dyDescent="0.4">
      <c r="A17" s="85"/>
      <c r="B17" s="85"/>
      <c r="C17" s="85"/>
      <c r="D17" s="85"/>
      <c r="E17" s="12"/>
      <c r="F17" s="13"/>
      <c r="G17" s="13"/>
      <c r="H17" s="14"/>
      <c r="I17" s="14"/>
      <c r="J17" s="14"/>
      <c r="K17" s="15"/>
      <c r="L17" s="13"/>
      <c r="M17" s="13"/>
      <c r="N17" s="14"/>
      <c r="O17" s="14"/>
      <c r="P17" s="14"/>
      <c r="Q17" s="12"/>
    </row>
    <row r="18" spans="1:18" s="7" customFormat="1" ht="22.5" hidden="1" customHeight="1" x14ac:dyDescent="0.4">
      <c r="A18" s="85"/>
      <c r="B18" s="85"/>
      <c r="C18" s="85"/>
      <c r="D18" s="85"/>
      <c r="E18" s="12"/>
      <c r="F18" s="13"/>
      <c r="G18" s="13"/>
      <c r="H18" s="14"/>
      <c r="I18" s="14"/>
      <c r="J18" s="14"/>
      <c r="K18" s="15"/>
      <c r="L18" s="13"/>
      <c r="M18" s="13"/>
      <c r="N18" s="14"/>
      <c r="O18" s="14"/>
      <c r="P18" s="14"/>
      <c r="Q18" s="12"/>
    </row>
    <row r="19" spans="1:18" s="7" customFormat="1" ht="22.5" hidden="1" customHeight="1" x14ac:dyDescent="0.4">
      <c r="A19" s="85"/>
      <c r="B19" s="85"/>
      <c r="C19" s="85"/>
      <c r="D19" s="85"/>
      <c r="E19" s="12"/>
      <c r="F19" s="13"/>
      <c r="G19" s="13"/>
      <c r="H19" s="14"/>
      <c r="I19" s="14"/>
      <c r="J19" s="14"/>
      <c r="K19" s="15"/>
      <c r="L19" s="13"/>
      <c r="M19" s="13"/>
      <c r="N19" s="14"/>
      <c r="O19" s="14"/>
      <c r="P19" s="14"/>
      <c r="Q19" s="12"/>
    </row>
    <row r="20" spans="1:18" ht="16.5" customHeight="1" x14ac:dyDescent="0.4">
      <c r="A20" s="78" t="s">
        <v>14</v>
      </c>
      <c r="B20" s="78"/>
      <c r="C20" s="79"/>
      <c r="D20" s="79"/>
      <c r="E20" s="79"/>
      <c r="F20" s="79"/>
      <c r="G20" s="79"/>
      <c r="H20" s="79"/>
      <c r="I20" s="79"/>
      <c r="J20" s="79"/>
      <c r="K20" s="79"/>
      <c r="L20" s="79"/>
      <c r="M20" s="79"/>
      <c r="N20" s="79"/>
      <c r="O20" s="79"/>
      <c r="P20" s="79"/>
      <c r="Q20" s="79"/>
    </row>
    <row r="21" spans="1:18" ht="26.25" customHeight="1" thickBot="1" x14ac:dyDescent="0.45"/>
    <row r="22" spans="1:18" ht="27" customHeight="1" thickBot="1" x14ac:dyDescent="0.45">
      <c r="A22" s="31" t="str">
        <f>C2&amp;D2&amp;"  - "&amp;K2&amp;L2&amp;" -  "&amp;C4</f>
        <v>3にぎわいと活力あふれる創造のまち  - (2)商工業の振興 -  ①新たな事業活動への支援</v>
      </c>
      <c r="B22" s="32"/>
      <c r="C22" s="32"/>
      <c r="D22" s="32"/>
      <c r="E22" s="32"/>
      <c r="F22" s="32"/>
      <c r="G22" s="32"/>
      <c r="H22" s="32"/>
      <c r="I22" s="32"/>
      <c r="J22" s="32"/>
      <c r="K22" s="32"/>
      <c r="L22" s="32"/>
      <c r="M22" s="32"/>
      <c r="N22" s="32"/>
      <c r="O22" s="32"/>
      <c r="P22" s="32"/>
      <c r="Q22" s="33"/>
    </row>
    <row r="23" spans="1:18" ht="27" customHeight="1" x14ac:dyDescent="0.4">
      <c r="A23" s="71" t="s">
        <v>194</v>
      </c>
      <c r="B23" s="72"/>
      <c r="C23" s="72"/>
      <c r="D23" s="73"/>
      <c r="E23" s="74" t="s">
        <v>190</v>
      </c>
      <c r="F23" s="75"/>
      <c r="G23" s="75"/>
      <c r="H23" s="75"/>
      <c r="I23" s="75"/>
      <c r="J23" s="75"/>
      <c r="K23" s="75"/>
      <c r="L23" s="75"/>
      <c r="M23" s="75"/>
      <c r="N23" s="75"/>
      <c r="O23" s="75"/>
      <c r="P23" s="75"/>
      <c r="Q23" s="76"/>
      <c r="R23" s="34"/>
    </row>
    <row r="24" spans="1:18" ht="27" customHeight="1" x14ac:dyDescent="0.4">
      <c r="A24" s="74"/>
      <c r="B24" s="75"/>
      <c r="C24" s="75"/>
      <c r="D24" s="76"/>
      <c r="E24" s="77" t="s">
        <v>204</v>
      </c>
      <c r="F24" s="77"/>
      <c r="G24" s="77"/>
      <c r="H24" s="77"/>
      <c r="I24" s="77"/>
      <c r="J24" s="77"/>
      <c r="K24" s="77" t="s">
        <v>108</v>
      </c>
      <c r="L24" s="77"/>
      <c r="M24" s="77"/>
      <c r="N24" s="77"/>
      <c r="O24" s="77" t="s">
        <v>205</v>
      </c>
      <c r="P24" s="77"/>
      <c r="Q24" s="77"/>
    </row>
    <row r="25" spans="1:18" ht="84" customHeight="1" x14ac:dyDescent="0.4">
      <c r="A25" s="102" t="str">
        <f t="shared" ref="A25:A32" si="0">IF(A7="","",A7)</f>
        <v>133 起業に向けた支援の充実</v>
      </c>
      <c r="B25" s="103"/>
      <c r="C25" s="103"/>
      <c r="D25" s="104"/>
      <c r="E25" s="57" t="s">
        <v>116</v>
      </c>
      <c r="F25" s="58"/>
      <c r="G25" s="58"/>
      <c r="H25" s="58"/>
      <c r="I25" s="58"/>
      <c r="J25" s="59"/>
      <c r="K25" s="60" t="s">
        <v>109</v>
      </c>
      <c r="L25" s="60"/>
      <c r="M25" s="60"/>
      <c r="N25" s="60"/>
      <c r="O25" s="64"/>
      <c r="P25" s="64"/>
      <c r="Q25" s="64"/>
    </row>
    <row r="26" spans="1:18" ht="84" customHeight="1" x14ac:dyDescent="0.4">
      <c r="A26" s="107" t="str">
        <f t="shared" si="0"/>
        <v>134 新規事業の導入企業や
異業種転換企業の支援</v>
      </c>
      <c r="B26" s="108"/>
      <c r="C26" s="108"/>
      <c r="D26" s="109"/>
      <c r="E26" s="57" t="s">
        <v>117</v>
      </c>
      <c r="F26" s="58"/>
      <c r="G26" s="58"/>
      <c r="H26" s="58"/>
      <c r="I26" s="58"/>
      <c r="J26" s="59"/>
      <c r="K26" s="60" t="s">
        <v>109</v>
      </c>
      <c r="L26" s="60"/>
      <c r="M26" s="60"/>
      <c r="N26" s="60"/>
      <c r="O26" s="64"/>
      <c r="P26" s="64"/>
      <c r="Q26" s="64"/>
    </row>
    <row r="27" spans="1:18" ht="64.5" hidden="1" customHeight="1" x14ac:dyDescent="0.4">
      <c r="A27" s="102" t="str">
        <f t="shared" si="0"/>
        <v/>
      </c>
      <c r="B27" s="103"/>
      <c r="C27" s="103"/>
      <c r="D27" s="104"/>
      <c r="E27" s="57"/>
      <c r="F27" s="58"/>
      <c r="G27" s="58"/>
      <c r="H27" s="58"/>
      <c r="I27" s="58"/>
      <c r="J27" s="59"/>
      <c r="K27" s="60" t="s">
        <v>109</v>
      </c>
      <c r="L27" s="60"/>
      <c r="M27" s="60"/>
      <c r="N27" s="60"/>
      <c r="O27" s="64"/>
      <c r="P27" s="64"/>
      <c r="Q27" s="64"/>
    </row>
    <row r="28" spans="1:18" ht="64.5" hidden="1" customHeight="1" x14ac:dyDescent="0.4">
      <c r="A28" s="102" t="str">
        <f t="shared" si="0"/>
        <v/>
      </c>
      <c r="B28" s="103"/>
      <c r="C28" s="103"/>
      <c r="D28" s="104"/>
      <c r="E28" s="57"/>
      <c r="F28" s="58"/>
      <c r="G28" s="58"/>
      <c r="H28" s="58"/>
      <c r="I28" s="58"/>
      <c r="J28" s="59"/>
      <c r="K28" s="60" t="s">
        <v>109</v>
      </c>
      <c r="L28" s="60"/>
      <c r="M28" s="60"/>
      <c r="N28" s="60"/>
      <c r="O28" s="64"/>
      <c r="P28" s="64"/>
      <c r="Q28" s="64"/>
    </row>
    <row r="29" spans="1:18" ht="64.5" hidden="1" customHeight="1" x14ac:dyDescent="0.4">
      <c r="A29" s="54" t="str">
        <f t="shared" si="0"/>
        <v/>
      </c>
      <c r="B29" s="55"/>
      <c r="C29" s="55"/>
      <c r="D29" s="56"/>
      <c r="E29" s="57"/>
      <c r="F29" s="58"/>
      <c r="G29" s="58"/>
      <c r="H29" s="58"/>
      <c r="I29" s="58"/>
      <c r="J29" s="59"/>
      <c r="K29" s="60" t="s">
        <v>109</v>
      </c>
      <c r="L29" s="60"/>
      <c r="M29" s="60"/>
      <c r="N29" s="60"/>
      <c r="O29" s="60" t="s">
        <v>109</v>
      </c>
      <c r="P29" s="60"/>
      <c r="Q29" s="60"/>
    </row>
    <row r="30" spans="1:18" ht="45" hidden="1" customHeight="1" x14ac:dyDescent="0.4">
      <c r="A30" s="54" t="str">
        <f t="shared" si="0"/>
        <v/>
      </c>
      <c r="B30" s="55"/>
      <c r="C30" s="55"/>
      <c r="D30" s="56"/>
      <c r="E30" s="57"/>
      <c r="F30" s="58"/>
      <c r="G30" s="58"/>
      <c r="H30" s="58"/>
      <c r="I30" s="58"/>
      <c r="J30" s="59"/>
      <c r="K30" s="60" t="s">
        <v>109</v>
      </c>
      <c r="L30" s="60"/>
      <c r="M30" s="60"/>
      <c r="N30" s="60"/>
      <c r="O30" s="60" t="s">
        <v>109</v>
      </c>
      <c r="P30" s="60"/>
      <c r="Q30" s="60"/>
    </row>
    <row r="31" spans="1:18" ht="40.5" hidden="1" customHeight="1" x14ac:dyDescent="0.4">
      <c r="A31" s="54" t="str">
        <f t="shared" si="0"/>
        <v/>
      </c>
      <c r="B31" s="55"/>
      <c r="C31" s="55"/>
      <c r="D31" s="56"/>
      <c r="E31" s="57"/>
      <c r="F31" s="58"/>
      <c r="G31" s="58"/>
      <c r="H31" s="58"/>
      <c r="I31" s="58"/>
      <c r="J31" s="59"/>
      <c r="K31" s="60" t="s">
        <v>109</v>
      </c>
      <c r="L31" s="60"/>
      <c r="M31" s="60"/>
      <c r="N31" s="60"/>
      <c r="O31" s="60" t="s">
        <v>109</v>
      </c>
      <c r="P31" s="60"/>
      <c r="Q31" s="60"/>
    </row>
    <row r="32" spans="1:18" ht="40.5" hidden="1" customHeight="1" x14ac:dyDescent="0.4">
      <c r="A32" s="54" t="str">
        <f t="shared" si="0"/>
        <v/>
      </c>
      <c r="B32" s="55"/>
      <c r="C32" s="55"/>
      <c r="D32" s="56"/>
      <c r="E32" s="57"/>
      <c r="F32" s="58"/>
      <c r="G32" s="58"/>
      <c r="H32" s="58"/>
      <c r="I32" s="58"/>
      <c r="J32" s="59"/>
      <c r="K32" s="60" t="s">
        <v>109</v>
      </c>
      <c r="L32" s="60"/>
      <c r="M32" s="60"/>
      <c r="N32" s="60"/>
      <c r="O32" s="60" t="s">
        <v>109</v>
      </c>
      <c r="P32" s="60"/>
      <c r="Q32" s="60"/>
    </row>
  </sheetData>
  <sheetProtection formatCells="0" formatColumns="0" formatRows="0" selectLockedCells="1"/>
  <mergeCells count="81">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 ref="A23:D24"/>
    <mergeCell ref="E23:Q23"/>
    <mergeCell ref="E24:J24"/>
    <mergeCell ref="K24:N24"/>
    <mergeCell ref="O24:Q24"/>
    <mergeCell ref="A26:D26"/>
    <mergeCell ref="E26:J26"/>
    <mergeCell ref="K26:N26"/>
    <mergeCell ref="O26:Q26"/>
    <mergeCell ref="A25:D25"/>
    <mergeCell ref="E25:J25"/>
    <mergeCell ref="K25:N25"/>
    <mergeCell ref="O25:Q25"/>
    <mergeCell ref="A28:D28"/>
    <mergeCell ref="E28:J28"/>
    <mergeCell ref="K28:N28"/>
    <mergeCell ref="O28:Q28"/>
    <mergeCell ref="A27:D27"/>
    <mergeCell ref="E27:J27"/>
    <mergeCell ref="K27:N27"/>
    <mergeCell ref="O27:Q27"/>
    <mergeCell ref="A30:D30"/>
    <mergeCell ref="E30:J30"/>
    <mergeCell ref="K30:N30"/>
    <mergeCell ref="O30:Q30"/>
    <mergeCell ref="A29:D29"/>
    <mergeCell ref="E29:J29"/>
    <mergeCell ref="K29:N29"/>
    <mergeCell ref="O29:Q29"/>
    <mergeCell ref="A32:D32"/>
    <mergeCell ref="E32:J32"/>
    <mergeCell ref="K32:N32"/>
    <mergeCell ref="O32:Q32"/>
    <mergeCell ref="A31:D31"/>
    <mergeCell ref="E31:J31"/>
    <mergeCell ref="K31:N31"/>
    <mergeCell ref="O31:Q31"/>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37</oddFooter>
  </headerFooter>
  <rowBreaks count="1" manualBreakCount="1">
    <brk id="2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32E53-DFB2-448C-A494-191B3CF4BE0C}">
  <sheetPr>
    <tabColor rgb="FFFFFF00"/>
    <pageSetUpPr fitToPage="1"/>
  </sheetPr>
  <dimension ref="A1:R32"/>
  <sheetViews>
    <sheetView view="pageBreakPreview" topLeftCell="A10" zoomScaleNormal="100" zoomScaleSheetLayoutView="100" workbookViewId="0">
      <selection activeCell="G16" sqref="G16:H16"/>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188</v>
      </c>
      <c r="B1" s="2"/>
      <c r="C1" s="3"/>
      <c r="D1" s="3"/>
      <c r="E1" s="3"/>
      <c r="F1" s="3"/>
      <c r="G1" s="3"/>
      <c r="H1" s="4"/>
      <c r="I1" s="4"/>
      <c r="J1" s="4"/>
      <c r="K1" s="5"/>
      <c r="L1" s="5"/>
      <c r="M1" s="6"/>
    </row>
    <row r="2" spans="1:17" s="7" customFormat="1" ht="22.5" customHeight="1" x14ac:dyDescent="0.4">
      <c r="A2" s="90" t="s">
        <v>0</v>
      </c>
      <c r="B2" s="91"/>
      <c r="C2" s="23">
        <v>3</v>
      </c>
      <c r="D2" s="92" t="s">
        <v>102</v>
      </c>
      <c r="E2" s="92"/>
      <c r="F2" s="92"/>
      <c r="G2" s="92"/>
      <c r="H2" s="92"/>
      <c r="I2" s="93" t="s">
        <v>1</v>
      </c>
      <c r="J2" s="93"/>
      <c r="K2" s="24" t="s">
        <v>18</v>
      </c>
      <c r="L2" s="94" t="s">
        <v>17</v>
      </c>
      <c r="M2" s="94"/>
      <c r="N2" s="94"/>
      <c r="O2" s="94"/>
      <c r="P2" s="94"/>
      <c r="Q2" s="94"/>
    </row>
    <row r="3" spans="1:17" s="7" customFormat="1" ht="30" customHeight="1" thickBot="1" x14ac:dyDescent="0.45">
      <c r="A3" s="97" t="s">
        <v>2</v>
      </c>
      <c r="B3" s="97"/>
      <c r="C3" s="98" t="s">
        <v>27</v>
      </c>
      <c r="D3" s="98"/>
      <c r="E3" s="98"/>
      <c r="F3" s="98"/>
      <c r="G3" s="98"/>
      <c r="H3" s="98"/>
      <c r="I3" s="98"/>
      <c r="J3" s="98"/>
      <c r="K3" s="98"/>
      <c r="L3" s="98"/>
      <c r="M3" s="98"/>
      <c r="N3" s="98"/>
      <c r="O3" s="98"/>
      <c r="P3" s="98"/>
      <c r="Q3" s="98"/>
    </row>
    <row r="4" spans="1:17" s="7" customFormat="1" ht="22.5" customHeight="1" thickTop="1" x14ac:dyDescent="0.4">
      <c r="A4" s="95" t="s">
        <v>191</v>
      </c>
      <c r="B4" s="95"/>
      <c r="C4" s="96" t="s">
        <v>56</v>
      </c>
      <c r="D4" s="96"/>
      <c r="E4" s="96"/>
      <c r="F4" s="96"/>
      <c r="G4" s="96"/>
      <c r="H4" s="96"/>
      <c r="I4" s="96"/>
      <c r="J4" s="96"/>
      <c r="K4" s="96"/>
      <c r="L4" s="96"/>
      <c r="M4" s="96"/>
      <c r="N4" s="96"/>
      <c r="O4" s="96"/>
      <c r="P4" s="96"/>
      <c r="Q4" s="96"/>
    </row>
    <row r="5" spans="1:17" ht="108.75" customHeight="1" x14ac:dyDescent="0.4">
      <c r="A5" s="88" t="s">
        <v>192</v>
      </c>
      <c r="B5" s="88"/>
      <c r="C5" s="81" t="s">
        <v>101</v>
      </c>
      <c r="D5" s="81"/>
      <c r="E5" s="81"/>
      <c r="F5" s="81"/>
      <c r="G5" s="81"/>
      <c r="H5" s="81"/>
      <c r="I5" s="81"/>
      <c r="J5" s="81"/>
      <c r="K5" s="81"/>
      <c r="L5" s="81"/>
      <c r="M5" s="81"/>
      <c r="N5" s="81"/>
      <c r="O5" s="81"/>
      <c r="P5" s="81"/>
      <c r="Q5" s="81"/>
    </row>
    <row r="6" spans="1:17" s="7" customFormat="1" ht="20.25" customHeight="1" x14ac:dyDescent="0.4">
      <c r="A6" s="89" t="s">
        <v>189</v>
      </c>
      <c r="B6" s="89"/>
      <c r="C6" s="89"/>
      <c r="D6" s="89"/>
      <c r="E6" s="89" t="s">
        <v>193</v>
      </c>
      <c r="F6" s="89"/>
      <c r="G6" s="89"/>
      <c r="H6" s="89"/>
      <c r="I6" s="89"/>
      <c r="J6" s="89"/>
      <c r="K6" s="89"/>
      <c r="L6" s="89"/>
      <c r="M6" s="89"/>
      <c r="N6" s="89"/>
      <c r="O6" s="89"/>
      <c r="P6" s="89" t="s">
        <v>3</v>
      </c>
      <c r="Q6" s="89"/>
    </row>
    <row r="7" spans="1:17" ht="40.5" customHeight="1" x14ac:dyDescent="0.4">
      <c r="A7" s="105" t="s">
        <v>153</v>
      </c>
      <c r="B7" s="106"/>
      <c r="C7" s="106"/>
      <c r="D7" s="106"/>
      <c r="E7" s="81" t="s">
        <v>94</v>
      </c>
      <c r="F7" s="81"/>
      <c r="G7" s="81"/>
      <c r="H7" s="81"/>
      <c r="I7" s="81"/>
      <c r="J7" s="81"/>
      <c r="K7" s="81"/>
      <c r="L7" s="81"/>
      <c r="M7" s="81"/>
      <c r="N7" s="81"/>
      <c r="O7" s="81"/>
      <c r="P7" s="82" t="s">
        <v>38</v>
      </c>
      <c r="Q7" s="82"/>
    </row>
    <row r="8" spans="1:17" ht="40.5" customHeight="1" x14ac:dyDescent="0.4">
      <c r="A8" s="106" t="s">
        <v>154</v>
      </c>
      <c r="B8" s="106"/>
      <c r="C8" s="106"/>
      <c r="D8" s="106"/>
      <c r="E8" s="81" t="s">
        <v>95</v>
      </c>
      <c r="F8" s="81"/>
      <c r="G8" s="81"/>
      <c r="H8" s="81"/>
      <c r="I8" s="81"/>
      <c r="J8" s="81"/>
      <c r="K8" s="81"/>
      <c r="L8" s="81"/>
      <c r="M8" s="81"/>
      <c r="N8" s="81"/>
      <c r="O8" s="81"/>
      <c r="P8" s="82" t="s">
        <v>38</v>
      </c>
      <c r="Q8" s="82"/>
    </row>
    <row r="9" spans="1:17" ht="40.5" customHeight="1" x14ac:dyDescent="0.4">
      <c r="A9" s="105" t="s">
        <v>155</v>
      </c>
      <c r="B9" s="106"/>
      <c r="C9" s="106"/>
      <c r="D9" s="106"/>
      <c r="E9" s="81" t="s">
        <v>96</v>
      </c>
      <c r="F9" s="81"/>
      <c r="G9" s="81"/>
      <c r="H9" s="81"/>
      <c r="I9" s="81"/>
      <c r="J9" s="81"/>
      <c r="K9" s="81"/>
      <c r="L9" s="81"/>
      <c r="M9" s="81"/>
      <c r="N9" s="81"/>
      <c r="O9" s="81"/>
      <c r="P9" s="82" t="s">
        <v>38</v>
      </c>
      <c r="Q9" s="82"/>
    </row>
    <row r="10" spans="1:17" ht="40.5" customHeight="1" x14ac:dyDescent="0.4">
      <c r="A10" s="105" t="s">
        <v>156</v>
      </c>
      <c r="B10" s="106"/>
      <c r="C10" s="106"/>
      <c r="D10" s="106"/>
      <c r="E10" s="81" t="s">
        <v>97</v>
      </c>
      <c r="F10" s="81"/>
      <c r="G10" s="81"/>
      <c r="H10" s="81"/>
      <c r="I10" s="81"/>
      <c r="J10" s="81"/>
      <c r="K10" s="81"/>
      <c r="L10" s="81"/>
      <c r="M10" s="81"/>
      <c r="N10" s="81"/>
      <c r="O10" s="81"/>
      <c r="P10" s="82" t="s">
        <v>38</v>
      </c>
      <c r="Q10" s="82"/>
    </row>
    <row r="11" spans="1:17" ht="40.5" hidden="1" customHeight="1" x14ac:dyDescent="0.4">
      <c r="A11" s="80"/>
      <c r="B11" s="80"/>
      <c r="C11" s="80"/>
      <c r="D11" s="80"/>
      <c r="E11" s="81"/>
      <c r="F11" s="81"/>
      <c r="G11" s="81"/>
      <c r="H11" s="81"/>
      <c r="I11" s="81"/>
      <c r="J11" s="81"/>
      <c r="K11" s="81"/>
      <c r="L11" s="81"/>
      <c r="M11" s="81"/>
      <c r="N11" s="81"/>
      <c r="O11" s="81"/>
      <c r="P11" s="82"/>
      <c r="Q11" s="82"/>
    </row>
    <row r="12" spans="1:17" ht="15" hidden="1" customHeight="1" x14ac:dyDescent="0.4">
      <c r="A12" s="80"/>
      <c r="B12" s="80"/>
      <c r="C12" s="80"/>
      <c r="D12" s="80"/>
      <c r="E12" s="81"/>
      <c r="F12" s="81"/>
      <c r="G12" s="81"/>
      <c r="H12" s="81"/>
      <c r="I12" s="81"/>
      <c r="J12" s="81"/>
      <c r="K12" s="81"/>
      <c r="L12" s="81"/>
      <c r="M12" s="81"/>
      <c r="N12" s="81"/>
      <c r="O12" s="81"/>
      <c r="P12" s="82"/>
      <c r="Q12" s="82"/>
    </row>
    <row r="13" spans="1:17" ht="15" hidden="1" customHeight="1" x14ac:dyDescent="0.4">
      <c r="A13" s="80"/>
      <c r="B13" s="80"/>
      <c r="C13" s="80"/>
      <c r="D13" s="80"/>
      <c r="E13" s="81"/>
      <c r="F13" s="81"/>
      <c r="G13" s="81"/>
      <c r="H13" s="81"/>
      <c r="I13" s="81"/>
      <c r="J13" s="81"/>
      <c r="K13" s="81"/>
      <c r="L13" s="81"/>
      <c r="M13" s="81"/>
      <c r="N13" s="81"/>
      <c r="O13" s="81"/>
      <c r="P13" s="82"/>
      <c r="Q13" s="82"/>
    </row>
    <row r="14" spans="1:17" ht="15" hidden="1" customHeight="1" x14ac:dyDescent="0.4">
      <c r="A14" s="80"/>
      <c r="B14" s="80"/>
      <c r="C14" s="80"/>
      <c r="D14" s="80"/>
      <c r="E14" s="83"/>
      <c r="F14" s="83"/>
      <c r="G14" s="83"/>
      <c r="H14" s="83"/>
      <c r="I14" s="83"/>
      <c r="J14" s="83"/>
      <c r="K14" s="83"/>
      <c r="L14" s="83"/>
      <c r="M14" s="83"/>
      <c r="N14" s="83"/>
      <c r="O14" s="83"/>
      <c r="P14" s="82"/>
      <c r="Q14" s="82"/>
    </row>
    <row r="15" spans="1:17" s="7" customFormat="1" ht="27" customHeight="1" x14ac:dyDescent="0.4">
      <c r="A15" s="84" t="s">
        <v>4</v>
      </c>
      <c r="B15" s="84"/>
      <c r="C15" s="84"/>
      <c r="D15" s="84"/>
      <c r="E15" s="9" t="s">
        <v>5</v>
      </c>
      <c r="F15" s="38" t="s">
        <v>195</v>
      </c>
      <c r="G15" s="10" t="s">
        <v>6</v>
      </c>
      <c r="H15" s="38" t="s">
        <v>203</v>
      </c>
      <c r="I15" s="38"/>
      <c r="J15" s="38"/>
      <c r="K15" s="9" t="s">
        <v>7</v>
      </c>
      <c r="L15" s="38" t="s">
        <v>8</v>
      </c>
      <c r="M15" s="38" t="s">
        <v>9</v>
      </c>
      <c r="N15" s="38" t="s">
        <v>10</v>
      </c>
      <c r="O15" s="38" t="s">
        <v>11</v>
      </c>
      <c r="P15" s="38" t="s">
        <v>12</v>
      </c>
      <c r="Q15" s="9" t="s">
        <v>13</v>
      </c>
    </row>
    <row r="16" spans="1:17" s="7" customFormat="1" ht="22.5" customHeight="1" x14ac:dyDescent="0.4">
      <c r="A16" s="85" t="s">
        <v>46</v>
      </c>
      <c r="B16" s="85"/>
      <c r="C16" s="85"/>
      <c r="D16" s="85"/>
      <c r="E16" s="16">
        <v>7</v>
      </c>
      <c r="F16" s="17">
        <v>19</v>
      </c>
      <c r="G16" s="44">
        <v>18</v>
      </c>
      <c r="H16" s="45" t="s">
        <v>196</v>
      </c>
      <c r="I16" s="37"/>
      <c r="J16" s="37"/>
      <c r="K16" s="18">
        <v>10</v>
      </c>
      <c r="L16" s="17"/>
      <c r="M16" s="17"/>
      <c r="N16" s="37"/>
      <c r="O16" s="37"/>
      <c r="P16" s="37"/>
      <c r="Q16" s="16">
        <v>10</v>
      </c>
    </row>
    <row r="17" spans="1:18" s="7" customFormat="1" ht="22.5" customHeight="1" x14ac:dyDescent="0.4">
      <c r="A17" s="85"/>
      <c r="B17" s="85"/>
      <c r="C17" s="85"/>
      <c r="D17" s="85"/>
      <c r="E17" s="16"/>
      <c r="F17" s="17"/>
      <c r="G17" s="17"/>
      <c r="H17" s="37"/>
      <c r="I17" s="37"/>
      <c r="J17" s="37"/>
      <c r="K17" s="18"/>
      <c r="L17" s="17"/>
      <c r="M17" s="17"/>
      <c r="N17" s="37"/>
      <c r="O17" s="37"/>
      <c r="P17" s="37"/>
      <c r="Q17" s="16"/>
    </row>
    <row r="18" spans="1:18" s="7" customFormat="1" ht="22.5" hidden="1" customHeight="1" x14ac:dyDescent="0.4">
      <c r="A18" s="85"/>
      <c r="B18" s="85"/>
      <c r="C18" s="85"/>
      <c r="D18" s="85"/>
      <c r="E18" s="12"/>
      <c r="F18" s="13"/>
      <c r="G18" s="13"/>
      <c r="H18" s="14"/>
      <c r="I18" s="14"/>
      <c r="J18" s="14"/>
      <c r="K18" s="15"/>
      <c r="L18" s="13"/>
      <c r="M18" s="13"/>
      <c r="N18" s="14"/>
      <c r="O18" s="14"/>
      <c r="P18" s="14"/>
      <c r="Q18" s="12"/>
    </row>
    <row r="19" spans="1:18" s="7" customFormat="1" ht="22.5" hidden="1" customHeight="1" x14ac:dyDescent="0.4">
      <c r="A19" s="85"/>
      <c r="B19" s="85"/>
      <c r="C19" s="85"/>
      <c r="D19" s="85"/>
      <c r="E19" s="12"/>
      <c r="F19" s="13"/>
      <c r="G19" s="13"/>
      <c r="H19" s="14"/>
      <c r="I19" s="14"/>
      <c r="J19" s="14"/>
      <c r="K19" s="15"/>
      <c r="L19" s="13"/>
      <c r="M19" s="13"/>
      <c r="N19" s="14"/>
      <c r="O19" s="14"/>
      <c r="P19" s="14"/>
      <c r="Q19" s="12"/>
    </row>
    <row r="20" spans="1:18" ht="16.5" customHeight="1" x14ac:dyDescent="0.4">
      <c r="A20" s="78" t="s">
        <v>14</v>
      </c>
      <c r="B20" s="78"/>
      <c r="C20" s="79"/>
      <c r="D20" s="79"/>
      <c r="E20" s="79"/>
      <c r="F20" s="79"/>
      <c r="G20" s="79"/>
      <c r="H20" s="79"/>
      <c r="I20" s="79"/>
      <c r="J20" s="79"/>
      <c r="K20" s="79"/>
      <c r="L20" s="79"/>
      <c r="M20" s="79"/>
      <c r="N20" s="79"/>
      <c r="O20" s="79"/>
      <c r="P20" s="79"/>
      <c r="Q20" s="79"/>
    </row>
    <row r="21" spans="1:18" ht="26.25" customHeight="1" thickBot="1" x14ac:dyDescent="0.45"/>
    <row r="22" spans="1:18" ht="27" customHeight="1" thickBot="1" x14ac:dyDescent="0.45">
      <c r="A22" s="31" t="str">
        <f>C2&amp;D2&amp;"  - "&amp;K2&amp;L2&amp;" -  "&amp;C4</f>
        <v>3にぎわいと活力あふれる創造のまち  - (2)商工業の振興 -  ②経営体質の強化</v>
      </c>
      <c r="B22" s="32"/>
      <c r="C22" s="32"/>
      <c r="D22" s="32"/>
      <c r="E22" s="32"/>
      <c r="F22" s="32"/>
      <c r="G22" s="32"/>
      <c r="H22" s="32"/>
      <c r="I22" s="32"/>
      <c r="J22" s="32"/>
      <c r="K22" s="32"/>
      <c r="L22" s="32"/>
      <c r="M22" s="32"/>
      <c r="N22" s="32"/>
      <c r="O22" s="32"/>
      <c r="P22" s="32"/>
      <c r="Q22" s="33"/>
    </row>
    <row r="23" spans="1:18" ht="27" customHeight="1" x14ac:dyDescent="0.4">
      <c r="A23" s="71" t="s">
        <v>194</v>
      </c>
      <c r="B23" s="72"/>
      <c r="C23" s="72"/>
      <c r="D23" s="73"/>
      <c r="E23" s="74" t="s">
        <v>190</v>
      </c>
      <c r="F23" s="75"/>
      <c r="G23" s="75"/>
      <c r="H23" s="75"/>
      <c r="I23" s="75"/>
      <c r="J23" s="75"/>
      <c r="K23" s="75"/>
      <c r="L23" s="75"/>
      <c r="M23" s="75"/>
      <c r="N23" s="75"/>
      <c r="O23" s="75"/>
      <c r="P23" s="75"/>
      <c r="Q23" s="76"/>
      <c r="R23" s="34"/>
    </row>
    <row r="24" spans="1:18" ht="27" customHeight="1" x14ac:dyDescent="0.4">
      <c r="A24" s="74"/>
      <c r="B24" s="75"/>
      <c r="C24" s="75"/>
      <c r="D24" s="76"/>
      <c r="E24" s="77" t="s">
        <v>204</v>
      </c>
      <c r="F24" s="77"/>
      <c r="G24" s="77"/>
      <c r="H24" s="77"/>
      <c r="I24" s="77"/>
      <c r="J24" s="77"/>
      <c r="K24" s="77" t="s">
        <v>108</v>
      </c>
      <c r="L24" s="77"/>
      <c r="M24" s="77"/>
      <c r="N24" s="77"/>
      <c r="O24" s="77" t="s">
        <v>205</v>
      </c>
      <c r="P24" s="77"/>
      <c r="Q24" s="77"/>
    </row>
    <row r="25" spans="1:18" ht="64.5" customHeight="1" x14ac:dyDescent="0.4">
      <c r="A25" s="110" t="str">
        <f t="shared" ref="A25:A32" si="0">IF(A7="","",A7)</f>
        <v>135 経営相談や講習会などを
通じた助言、指導</v>
      </c>
      <c r="B25" s="111"/>
      <c r="C25" s="111"/>
      <c r="D25" s="112"/>
      <c r="E25" s="57" t="s">
        <v>118</v>
      </c>
      <c r="F25" s="58"/>
      <c r="G25" s="58"/>
      <c r="H25" s="58"/>
      <c r="I25" s="58"/>
      <c r="J25" s="59"/>
      <c r="K25" s="60" t="s">
        <v>109</v>
      </c>
      <c r="L25" s="60"/>
      <c r="M25" s="60"/>
      <c r="N25" s="60"/>
      <c r="O25" s="64"/>
      <c r="P25" s="64"/>
      <c r="Q25" s="64"/>
    </row>
    <row r="26" spans="1:18" ht="64.5" customHeight="1" x14ac:dyDescent="0.4">
      <c r="A26" s="110" t="str">
        <f t="shared" si="0"/>
        <v>136 各種融資制度の周知および活用促進</v>
      </c>
      <c r="B26" s="111"/>
      <c r="C26" s="111"/>
      <c r="D26" s="112"/>
      <c r="E26" s="57" t="s">
        <v>119</v>
      </c>
      <c r="F26" s="58"/>
      <c r="G26" s="58"/>
      <c r="H26" s="58"/>
      <c r="I26" s="58"/>
      <c r="J26" s="59"/>
      <c r="K26" s="60" t="s">
        <v>109</v>
      </c>
      <c r="L26" s="60"/>
      <c r="M26" s="60"/>
      <c r="N26" s="60"/>
      <c r="O26" s="64"/>
      <c r="P26" s="64"/>
      <c r="Q26" s="64"/>
    </row>
    <row r="27" spans="1:18" ht="64.5" customHeight="1" x14ac:dyDescent="0.4">
      <c r="A27" s="110" t="str">
        <f t="shared" si="0"/>
        <v>137 情報技術の活用による情報発信と
経営の効率化</v>
      </c>
      <c r="B27" s="111"/>
      <c r="C27" s="111"/>
      <c r="D27" s="112"/>
      <c r="E27" s="57" t="s">
        <v>120</v>
      </c>
      <c r="F27" s="58"/>
      <c r="G27" s="58"/>
      <c r="H27" s="58"/>
      <c r="I27" s="58"/>
      <c r="J27" s="59"/>
      <c r="K27" s="60" t="s">
        <v>224</v>
      </c>
      <c r="L27" s="60"/>
      <c r="M27" s="60"/>
      <c r="N27" s="60"/>
      <c r="O27" s="64"/>
      <c r="P27" s="64"/>
      <c r="Q27" s="64"/>
    </row>
    <row r="28" spans="1:18" ht="64.5" customHeight="1" x14ac:dyDescent="0.4">
      <c r="A28" s="107" t="str">
        <f t="shared" si="0"/>
        <v>138 事業承継、事業譲渡などの
取り組みの促進</v>
      </c>
      <c r="B28" s="108"/>
      <c r="C28" s="108"/>
      <c r="D28" s="109"/>
      <c r="E28" s="57" t="s">
        <v>121</v>
      </c>
      <c r="F28" s="58"/>
      <c r="G28" s="58"/>
      <c r="H28" s="58"/>
      <c r="I28" s="58"/>
      <c r="J28" s="59"/>
      <c r="K28" s="60" t="s">
        <v>225</v>
      </c>
      <c r="L28" s="60"/>
      <c r="M28" s="60"/>
      <c r="N28" s="60"/>
      <c r="O28" s="64"/>
      <c r="P28" s="64"/>
      <c r="Q28" s="64"/>
    </row>
    <row r="29" spans="1:18" ht="64.5" hidden="1" customHeight="1" x14ac:dyDescent="0.4">
      <c r="A29" s="54" t="str">
        <f t="shared" si="0"/>
        <v/>
      </c>
      <c r="B29" s="55"/>
      <c r="C29" s="55"/>
      <c r="D29" s="56"/>
      <c r="E29" s="57"/>
      <c r="F29" s="58"/>
      <c r="G29" s="58"/>
      <c r="H29" s="58"/>
      <c r="I29" s="58"/>
      <c r="J29" s="59"/>
      <c r="K29" s="60" t="s">
        <v>109</v>
      </c>
      <c r="L29" s="60"/>
      <c r="M29" s="60"/>
      <c r="N29" s="60"/>
      <c r="O29" s="60" t="s">
        <v>109</v>
      </c>
      <c r="P29" s="60"/>
      <c r="Q29" s="60"/>
    </row>
    <row r="30" spans="1:18" ht="45" hidden="1" customHeight="1" x14ac:dyDescent="0.4">
      <c r="A30" s="54" t="str">
        <f t="shared" si="0"/>
        <v/>
      </c>
      <c r="B30" s="55"/>
      <c r="C30" s="55"/>
      <c r="D30" s="56"/>
      <c r="E30" s="57"/>
      <c r="F30" s="58"/>
      <c r="G30" s="58"/>
      <c r="H30" s="58"/>
      <c r="I30" s="58"/>
      <c r="J30" s="59"/>
      <c r="K30" s="60" t="s">
        <v>109</v>
      </c>
      <c r="L30" s="60"/>
      <c r="M30" s="60"/>
      <c r="N30" s="60"/>
      <c r="O30" s="60" t="s">
        <v>109</v>
      </c>
      <c r="P30" s="60"/>
      <c r="Q30" s="60"/>
    </row>
    <row r="31" spans="1:18" ht="40.5" hidden="1" customHeight="1" x14ac:dyDescent="0.4">
      <c r="A31" s="54" t="str">
        <f t="shared" si="0"/>
        <v/>
      </c>
      <c r="B31" s="55"/>
      <c r="C31" s="55"/>
      <c r="D31" s="56"/>
      <c r="E31" s="57"/>
      <c r="F31" s="58"/>
      <c r="G31" s="58"/>
      <c r="H31" s="58"/>
      <c r="I31" s="58"/>
      <c r="J31" s="59"/>
      <c r="K31" s="60" t="s">
        <v>109</v>
      </c>
      <c r="L31" s="60"/>
      <c r="M31" s="60"/>
      <c r="N31" s="60"/>
      <c r="O31" s="60" t="s">
        <v>109</v>
      </c>
      <c r="P31" s="60"/>
      <c r="Q31" s="60"/>
    </row>
    <row r="32" spans="1:18" ht="40.5" hidden="1" customHeight="1" x14ac:dyDescent="0.4">
      <c r="A32" s="54" t="str">
        <f t="shared" si="0"/>
        <v/>
      </c>
      <c r="B32" s="55"/>
      <c r="C32" s="55"/>
      <c r="D32" s="56"/>
      <c r="E32" s="57"/>
      <c r="F32" s="58"/>
      <c r="G32" s="58"/>
      <c r="H32" s="58"/>
      <c r="I32" s="58"/>
      <c r="J32" s="59"/>
      <c r="K32" s="60" t="s">
        <v>109</v>
      </c>
      <c r="L32" s="60"/>
      <c r="M32" s="60"/>
      <c r="N32" s="60"/>
      <c r="O32" s="60" t="s">
        <v>109</v>
      </c>
      <c r="P32" s="60"/>
      <c r="Q32" s="60"/>
    </row>
  </sheetData>
  <sheetProtection formatCells="0" formatColumns="0" formatRows="0" selectLockedCells="1"/>
  <mergeCells count="81">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 ref="A23:D24"/>
    <mergeCell ref="E23:Q23"/>
    <mergeCell ref="E24:J24"/>
    <mergeCell ref="K24:N24"/>
    <mergeCell ref="O24:Q24"/>
    <mergeCell ref="A26:D26"/>
    <mergeCell ref="E26:J26"/>
    <mergeCell ref="K26:N26"/>
    <mergeCell ref="O26:Q26"/>
    <mergeCell ref="A25:D25"/>
    <mergeCell ref="E25:J25"/>
    <mergeCell ref="K25:N25"/>
    <mergeCell ref="O25:Q25"/>
    <mergeCell ref="A28:D28"/>
    <mergeCell ref="E28:J28"/>
    <mergeCell ref="K28:N28"/>
    <mergeCell ref="O28:Q28"/>
    <mergeCell ref="A27:D27"/>
    <mergeCell ref="E27:J27"/>
    <mergeCell ref="K27:N27"/>
    <mergeCell ref="O27:Q27"/>
    <mergeCell ref="A30:D30"/>
    <mergeCell ref="E30:J30"/>
    <mergeCell ref="K30:N30"/>
    <mergeCell ref="O30:Q30"/>
    <mergeCell ref="A29:D29"/>
    <mergeCell ref="E29:J29"/>
    <mergeCell ref="K29:N29"/>
    <mergeCell ref="O29:Q29"/>
    <mergeCell ref="A32:D32"/>
    <mergeCell ref="E32:J32"/>
    <mergeCell ref="K32:N32"/>
    <mergeCell ref="O32:Q32"/>
    <mergeCell ref="A31:D31"/>
    <mergeCell ref="E31:J31"/>
    <mergeCell ref="K31:N31"/>
    <mergeCell ref="O31:Q31"/>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38</oddFooter>
  </headerFooter>
  <rowBreaks count="1" manualBreakCount="1">
    <brk id="2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CC9BC-B1FF-479C-B7E8-54130CA8AD73}">
  <sheetPr>
    <tabColor rgb="FFFFFF00"/>
    <pageSetUpPr fitToPage="1"/>
  </sheetPr>
  <dimension ref="A1:R32"/>
  <sheetViews>
    <sheetView view="pageBreakPreview" zoomScaleNormal="100" zoomScaleSheetLayoutView="100" workbookViewId="0">
      <selection activeCell="G16" sqref="G16:H16"/>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188</v>
      </c>
      <c r="B1" s="2"/>
      <c r="C1" s="3"/>
      <c r="D1" s="3"/>
      <c r="E1" s="3"/>
      <c r="F1" s="3"/>
      <c r="G1" s="3"/>
      <c r="H1" s="4"/>
      <c r="I1" s="4"/>
      <c r="J1" s="4"/>
      <c r="K1" s="5"/>
      <c r="L1" s="5"/>
      <c r="M1" s="6"/>
    </row>
    <row r="2" spans="1:17" s="7" customFormat="1" ht="22.5" customHeight="1" x14ac:dyDescent="0.4">
      <c r="A2" s="90" t="s">
        <v>0</v>
      </c>
      <c r="B2" s="91"/>
      <c r="C2" s="23">
        <v>3</v>
      </c>
      <c r="D2" s="92" t="s">
        <v>102</v>
      </c>
      <c r="E2" s="92"/>
      <c r="F2" s="92"/>
      <c r="G2" s="92"/>
      <c r="H2" s="92"/>
      <c r="I2" s="93" t="s">
        <v>1</v>
      </c>
      <c r="J2" s="93"/>
      <c r="K2" s="24" t="s">
        <v>18</v>
      </c>
      <c r="L2" s="94" t="s">
        <v>17</v>
      </c>
      <c r="M2" s="94"/>
      <c r="N2" s="94"/>
      <c r="O2" s="94"/>
      <c r="P2" s="94"/>
      <c r="Q2" s="94"/>
    </row>
    <row r="3" spans="1:17" s="7" customFormat="1" ht="30" customHeight="1" thickBot="1" x14ac:dyDescent="0.45">
      <c r="A3" s="97" t="s">
        <v>2</v>
      </c>
      <c r="B3" s="97"/>
      <c r="C3" s="98" t="s">
        <v>27</v>
      </c>
      <c r="D3" s="98"/>
      <c r="E3" s="98"/>
      <c r="F3" s="98"/>
      <c r="G3" s="98"/>
      <c r="H3" s="98"/>
      <c r="I3" s="98"/>
      <c r="J3" s="98"/>
      <c r="K3" s="98"/>
      <c r="L3" s="98"/>
      <c r="M3" s="98"/>
      <c r="N3" s="98"/>
      <c r="O3" s="98"/>
      <c r="P3" s="98"/>
      <c r="Q3" s="98"/>
    </row>
    <row r="4" spans="1:17" s="7" customFormat="1" ht="22.5" customHeight="1" thickTop="1" x14ac:dyDescent="0.4">
      <c r="A4" s="95" t="s">
        <v>191</v>
      </c>
      <c r="B4" s="95"/>
      <c r="C4" s="96" t="s">
        <v>57</v>
      </c>
      <c r="D4" s="96"/>
      <c r="E4" s="96"/>
      <c r="F4" s="96"/>
      <c r="G4" s="96"/>
      <c r="H4" s="96"/>
      <c r="I4" s="96"/>
      <c r="J4" s="96"/>
      <c r="K4" s="96"/>
      <c r="L4" s="96"/>
      <c r="M4" s="96"/>
      <c r="N4" s="96"/>
      <c r="O4" s="96"/>
      <c r="P4" s="96"/>
      <c r="Q4" s="96"/>
    </row>
    <row r="5" spans="1:17" ht="72" customHeight="1" x14ac:dyDescent="0.4">
      <c r="A5" s="88" t="s">
        <v>192</v>
      </c>
      <c r="B5" s="88"/>
      <c r="C5" s="81" t="s">
        <v>28</v>
      </c>
      <c r="D5" s="81"/>
      <c r="E5" s="81"/>
      <c r="F5" s="81"/>
      <c r="G5" s="81"/>
      <c r="H5" s="81"/>
      <c r="I5" s="81"/>
      <c r="J5" s="81"/>
      <c r="K5" s="81"/>
      <c r="L5" s="81"/>
      <c r="M5" s="81"/>
      <c r="N5" s="81"/>
      <c r="O5" s="81"/>
      <c r="P5" s="81"/>
      <c r="Q5" s="81"/>
    </row>
    <row r="6" spans="1:17" s="7" customFormat="1" ht="20.25" customHeight="1" x14ac:dyDescent="0.4">
      <c r="A6" s="89" t="s">
        <v>189</v>
      </c>
      <c r="B6" s="89"/>
      <c r="C6" s="89"/>
      <c r="D6" s="89"/>
      <c r="E6" s="89" t="s">
        <v>193</v>
      </c>
      <c r="F6" s="89"/>
      <c r="G6" s="89"/>
      <c r="H6" s="89"/>
      <c r="I6" s="89"/>
      <c r="J6" s="89"/>
      <c r="K6" s="89"/>
      <c r="L6" s="89"/>
      <c r="M6" s="89"/>
      <c r="N6" s="89"/>
      <c r="O6" s="89"/>
      <c r="P6" s="89" t="s">
        <v>3</v>
      </c>
      <c r="Q6" s="89"/>
    </row>
    <row r="7" spans="1:17" ht="40.5" customHeight="1" x14ac:dyDescent="0.4">
      <c r="A7" s="105" t="s">
        <v>157</v>
      </c>
      <c r="B7" s="106"/>
      <c r="C7" s="106"/>
      <c r="D7" s="106"/>
      <c r="E7" s="81" t="s">
        <v>98</v>
      </c>
      <c r="F7" s="81"/>
      <c r="G7" s="81"/>
      <c r="H7" s="81"/>
      <c r="I7" s="81"/>
      <c r="J7" s="81"/>
      <c r="K7" s="81"/>
      <c r="L7" s="81"/>
      <c r="M7" s="81"/>
      <c r="N7" s="81"/>
      <c r="O7" s="81"/>
      <c r="P7" s="82" t="s">
        <v>38</v>
      </c>
      <c r="Q7" s="82"/>
    </row>
    <row r="8" spans="1:17" ht="40.5" customHeight="1" x14ac:dyDescent="0.4">
      <c r="A8" s="105" t="s">
        <v>158</v>
      </c>
      <c r="B8" s="106"/>
      <c r="C8" s="106"/>
      <c r="D8" s="106"/>
      <c r="E8" s="81" t="s">
        <v>99</v>
      </c>
      <c r="F8" s="81"/>
      <c r="G8" s="81"/>
      <c r="H8" s="81"/>
      <c r="I8" s="81"/>
      <c r="J8" s="81"/>
      <c r="K8" s="81"/>
      <c r="L8" s="81"/>
      <c r="M8" s="81"/>
      <c r="N8" s="81"/>
      <c r="O8" s="81"/>
      <c r="P8" s="82" t="s">
        <v>38</v>
      </c>
      <c r="Q8" s="82"/>
    </row>
    <row r="9" spans="1:17" ht="40.5" customHeight="1" x14ac:dyDescent="0.4">
      <c r="A9" s="106" t="s">
        <v>159</v>
      </c>
      <c r="B9" s="106"/>
      <c r="C9" s="106"/>
      <c r="D9" s="106"/>
      <c r="E9" s="81" t="s">
        <v>100</v>
      </c>
      <c r="F9" s="81"/>
      <c r="G9" s="81"/>
      <c r="H9" s="81"/>
      <c r="I9" s="81"/>
      <c r="J9" s="81"/>
      <c r="K9" s="81"/>
      <c r="L9" s="81"/>
      <c r="M9" s="81"/>
      <c r="N9" s="81"/>
      <c r="O9" s="81"/>
      <c r="P9" s="82" t="s">
        <v>38</v>
      </c>
      <c r="Q9" s="82"/>
    </row>
    <row r="10" spans="1:17" ht="40.5" customHeight="1" x14ac:dyDescent="0.4">
      <c r="A10" s="105" t="s">
        <v>160</v>
      </c>
      <c r="B10" s="106"/>
      <c r="C10" s="106"/>
      <c r="D10" s="106"/>
      <c r="E10" s="81" t="s">
        <v>103</v>
      </c>
      <c r="F10" s="81"/>
      <c r="G10" s="81"/>
      <c r="H10" s="81"/>
      <c r="I10" s="81"/>
      <c r="J10" s="81"/>
      <c r="K10" s="81"/>
      <c r="L10" s="81"/>
      <c r="M10" s="81"/>
      <c r="N10" s="81"/>
      <c r="O10" s="81"/>
      <c r="P10" s="82" t="s">
        <v>38</v>
      </c>
      <c r="Q10" s="82"/>
    </row>
    <row r="11" spans="1:17" ht="40.5" hidden="1" customHeight="1" x14ac:dyDescent="0.4">
      <c r="A11" s="80"/>
      <c r="B11" s="80"/>
      <c r="C11" s="80"/>
      <c r="D11" s="80"/>
      <c r="E11" s="81"/>
      <c r="F11" s="81"/>
      <c r="G11" s="81"/>
      <c r="H11" s="81"/>
      <c r="I11" s="81"/>
      <c r="J11" s="81"/>
      <c r="K11" s="81"/>
      <c r="L11" s="81"/>
      <c r="M11" s="81"/>
      <c r="N11" s="81"/>
      <c r="O11" s="81"/>
      <c r="P11" s="82"/>
      <c r="Q11" s="82"/>
    </row>
    <row r="12" spans="1:17" ht="15" hidden="1" customHeight="1" x14ac:dyDescent="0.4">
      <c r="A12" s="80"/>
      <c r="B12" s="80"/>
      <c r="C12" s="80"/>
      <c r="D12" s="80"/>
      <c r="E12" s="81"/>
      <c r="F12" s="81"/>
      <c r="G12" s="81"/>
      <c r="H12" s="81"/>
      <c r="I12" s="81"/>
      <c r="J12" s="81"/>
      <c r="K12" s="81"/>
      <c r="L12" s="81"/>
      <c r="M12" s="81"/>
      <c r="N12" s="81"/>
      <c r="O12" s="81"/>
      <c r="P12" s="82"/>
      <c r="Q12" s="82"/>
    </row>
    <row r="13" spans="1:17" ht="15" hidden="1" customHeight="1" x14ac:dyDescent="0.4">
      <c r="A13" s="80"/>
      <c r="B13" s="80"/>
      <c r="C13" s="80"/>
      <c r="D13" s="80"/>
      <c r="E13" s="81"/>
      <c r="F13" s="81"/>
      <c r="G13" s="81"/>
      <c r="H13" s="81"/>
      <c r="I13" s="81"/>
      <c r="J13" s="81"/>
      <c r="K13" s="81"/>
      <c r="L13" s="81"/>
      <c r="M13" s="81"/>
      <c r="N13" s="81"/>
      <c r="O13" s="81"/>
      <c r="P13" s="82"/>
      <c r="Q13" s="82"/>
    </row>
    <row r="14" spans="1:17" ht="15" hidden="1" customHeight="1" x14ac:dyDescent="0.4">
      <c r="A14" s="80"/>
      <c r="B14" s="80"/>
      <c r="C14" s="80"/>
      <c r="D14" s="80"/>
      <c r="E14" s="83"/>
      <c r="F14" s="83"/>
      <c r="G14" s="83"/>
      <c r="H14" s="83"/>
      <c r="I14" s="83"/>
      <c r="J14" s="83"/>
      <c r="K14" s="83"/>
      <c r="L14" s="83"/>
      <c r="M14" s="83"/>
      <c r="N14" s="83"/>
      <c r="O14" s="83"/>
      <c r="P14" s="82"/>
      <c r="Q14" s="82"/>
    </row>
    <row r="15" spans="1:17" s="7" customFormat="1" ht="27" customHeight="1" x14ac:dyDescent="0.4">
      <c r="A15" s="84" t="s">
        <v>4</v>
      </c>
      <c r="B15" s="84"/>
      <c r="C15" s="84"/>
      <c r="D15" s="84"/>
      <c r="E15" s="9" t="s">
        <v>5</v>
      </c>
      <c r="F15" s="35" t="s">
        <v>195</v>
      </c>
      <c r="G15" s="10" t="s">
        <v>6</v>
      </c>
      <c r="H15" s="35" t="s">
        <v>203</v>
      </c>
      <c r="I15" s="35"/>
      <c r="J15" s="35"/>
      <c r="K15" s="9" t="s">
        <v>7</v>
      </c>
      <c r="L15" s="11" t="s">
        <v>8</v>
      </c>
      <c r="M15" s="11" t="s">
        <v>9</v>
      </c>
      <c r="N15" s="11" t="s">
        <v>10</v>
      </c>
      <c r="O15" s="11" t="s">
        <v>11</v>
      </c>
      <c r="P15" s="11" t="s">
        <v>12</v>
      </c>
      <c r="Q15" s="9" t="s">
        <v>13</v>
      </c>
    </row>
    <row r="16" spans="1:17" s="7" customFormat="1" ht="22.5" customHeight="1" x14ac:dyDescent="0.4">
      <c r="A16" s="85"/>
      <c r="B16" s="85"/>
      <c r="C16" s="85"/>
      <c r="D16" s="85"/>
      <c r="E16" s="12"/>
      <c r="F16" s="13"/>
      <c r="G16" s="13"/>
      <c r="H16" s="14"/>
      <c r="I16" s="14"/>
      <c r="J16" s="14"/>
      <c r="K16" s="15"/>
      <c r="L16" s="13"/>
      <c r="M16" s="13"/>
      <c r="N16" s="14"/>
      <c r="O16" s="14"/>
      <c r="P16" s="14"/>
      <c r="Q16" s="12"/>
    </row>
    <row r="17" spans="1:18" s="7" customFormat="1" ht="22.5" customHeight="1" x14ac:dyDescent="0.4">
      <c r="A17" s="85"/>
      <c r="B17" s="85"/>
      <c r="C17" s="85"/>
      <c r="D17" s="85"/>
      <c r="E17" s="12"/>
      <c r="F17" s="13"/>
      <c r="G17" s="13"/>
      <c r="H17" s="14"/>
      <c r="I17" s="14"/>
      <c r="J17" s="14"/>
      <c r="K17" s="15"/>
      <c r="L17" s="13"/>
      <c r="M17" s="13"/>
      <c r="N17" s="14"/>
      <c r="O17" s="14"/>
      <c r="P17" s="14"/>
      <c r="Q17" s="12"/>
    </row>
    <row r="18" spans="1:18" s="7" customFormat="1" ht="22.5" hidden="1" customHeight="1" x14ac:dyDescent="0.4">
      <c r="A18" s="85"/>
      <c r="B18" s="85"/>
      <c r="C18" s="85"/>
      <c r="D18" s="85"/>
      <c r="E18" s="12"/>
      <c r="F18" s="13"/>
      <c r="G18" s="13"/>
      <c r="H18" s="14"/>
      <c r="I18" s="14"/>
      <c r="J18" s="14"/>
      <c r="K18" s="15"/>
      <c r="L18" s="13"/>
      <c r="M18" s="13"/>
      <c r="N18" s="14"/>
      <c r="O18" s="14"/>
      <c r="P18" s="14"/>
      <c r="Q18" s="12"/>
    </row>
    <row r="19" spans="1:18" s="7" customFormat="1" ht="22.5" hidden="1" customHeight="1" x14ac:dyDescent="0.4">
      <c r="A19" s="85"/>
      <c r="B19" s="85"/>
      <c r="C19" s="85"/>
      <c r="D19" s="85"/>
      <c r="E19" s="12"/>
      <c r="F19" s="13"/>
      <c r="G19" s="13"/>
      <c r="H19" s="14"/>
      <c r="I19" s="14"/>
      <c r="J19" s="14"/>
      <c r="K19" s="15"/>
      <c r="L19" s="13"/>
      <c r="M19" s="13"/>
      <c r="N19" s="14"/>
      <c r="O19" s="14"/>
      <c r="P19" s="14"/>
      <c r="Q19" s="12"/>
    </row>
    <row r="20" spans="1:18" ht="16.5" customHeight="1" x14ac:dyDescent="0.4">
      <c r="A20" s="78" t="s">
        <v>14</v>
      </c>
      <c r="B20" s="78"/>
      <c r="C20" s="79"/>
      <c r="D20" s="79"/>
      <c r="E20" s="79"/>
      <c r="F20" s="79"/>
      <c r="G20" s="79"/>
      <c r="H20" s="79"/>
      <c r="I20" s="79"/>
      <c r="J20" s="79"/>
      <c r="K20" s="79"/>
      <c r="L20" s="79"/>
      <c r="M20" s="79"/>
      <c r="N20" s="79"/>
      <c r="O20" s="79"/>
      <c r="P20" s="79"/>
      <c r="Q20" s="79"/>
    </row>
    <row r="21" spans="1:18" ht="26.25" customHeight="1" thickBot="1" x14ac:dyDescent="0.45"/>
    <row r="22" spans="1:18" ht="27" customHeight="1" thickBot="1" x14ac:dyDescent="0.45">
      <c r="A22" s="31" t="str">
        <f>C2&amp;D2&amp;"  - "&amp;K2&amp;L2&amp;" -  "&amp;C4</f>
        <v>3にぎわいと活力あふれる創造のまち  - (2)商工業の振興 -  ③商工業活性化に向けた支援の充実</v>
      </c>
      <c r="B22" s="32"/>
      <c r="C22" s="32"/>
      <c r="D22" s="32"/>
      <c r="E22" s="32"/>
      <c r="F22" s="32"/>
      <c r="G22" s="32"/>
      <c r="H22" s="32"/>
      <c r="I22" s="32"/>
      <c r="J22" s="32"/>
      <c r="K22" s="32"/>
      <c r="L22" s="32"/>
      <c r="M22" s="32"/>
      <c r="N22" s="32"/>
      <c r="O22" s="32"/>
      <c r="P22" s="32"/>
      <c r="Q22" s="33"/>
    </row>
    <row r="23" spans="1:18" ht="27" customHeight="1" x14ac:dyDescent="0.4">
      <c r="A23" s="71" t="s">
        <v>194</v>
      </c>
      <c r="B23" s="72"/>
      <c r="C23" s="72"/>
      <c r="D23" s="73"/>
      <c r="E23" s="74" t="s">
        <v>190</v>
      </c>
      <c r="F23" s="75"/>
      <c r="G23" s="75"/>
      <c r="H23" s="75"/>
      <c r="I23" s="75"/>
      <c r="J23" s="75"/>
      <c r="K23" s="75"/>
      <c r="L23" s="75"/>
      <c r="M23" s="75"/>
      <c r="N23" s="75"/>
      <c r="O23" s="75"/>
      <c r="P23" s="75"/>
      <c r="Q23" s="76"/>
      <c r="R23" s="34"/>
    </row>
    <row r="24" spans="1:18" ht="27" customHeight="1" x14ac:dyDescent="0.4">
      <c r="A24" s="74"/>
      <c r="B24" s="75"/>
      <c r="C24" s="75"/>
      <c r="D24" s="76"/>
      <c r="E24" s="77" t="s">
        <v>204</v>
      </c>
      <c r="F24" s="77"/>
      <c r="G24" s="77"/>
      <c r="H24" s="77"/>
      <c r="I24" s="77"/>
      <c r="J24" s="77"/>
      <c r="K24" s="77" t="s">
        <v>108</v>
      </c>
      <c r="L24" s="77"/>
      <c r="M24" s="77"/>
      <c r="N24" s="77"/>
      <c r="O24" s="77" t="s">
        <v>205</v>
      </c>
      <c r="P24" s="77"/>
      <c r="Q24" s="77"/>
    </row>
    <row r="25" spans="1:18" ht="64.5" customHeight="1" x14ac:dyDescent="0.4">
      <c r="A25" s="110" t="str">
        <f t="shared" ref="A25:A32" si="0">IF(A7="","",A7)</f>
        <v>139 商工会との連携強化による中小企業の
経営基盤強化</v>
      </c>
      <c r="B25" s="111"/>
      <c r="C25" s="111"/>
      <c r="D25" s="112"/>
      <c r="E25" s="57" t="s">
        <v>123</v>
      </c>
      <c r="F25" s="58"/>
      <c r="G25" s="58"/>
      <c r="H25" s="58"/>
      <c r="I25" s="58"/>
      <c r="J25" s="59"/>
      <c r="K25" s="60" t="s">
        <v>226</v>
      </c>
      <c r="L25" s="60"/>
      <c r="M25" s="60"/>
      <c r="N25" s="60"/>
      <c r="O25" s="64"/>
      <c r="P25" s="64"/>
      <c r="Q25" s="64"/>
    </row>
    <row r="26" spans="1:18" ht="64.5" customHeight="1" x14ac:dyDescent="0.4">
      <c r="A26" s="110" t="str">
        <f t="shared" si="0"/>
        <v>140 産官学の連携や異業種間の交流による
研究、学習機会の拡充</v>
      </c>
      <c r="B26" s="111"/>
      <c r="C26" s="111"/>
      <c r="D26" s="112"/>
      <c r="E26" s="57" t="s">
        <v>122</v>
      </c>
      <c r="F26" s="58"/>
      <c r="G26" s="58"/>
      <c r="H26" s="58"/>
      <c r="I26" s="58"/>
      <c r="J26" s="59"/>
      <c r="K26" s="60" t="s">
        <v>109</v>
      </c>
      <c r="L26" s="60"/>
      <c r="M26" s="60"/>
      <c r="N26" s="60"/>
      <c r="O26" s="64"/>
      <c r="P26" s="64"/>
      <c r="Q26" s="64"/>
    </row>
    <row r="27" spans="1:18" ht="64.5" customHeight="1" x14ac:dyDescent="0.4">
      <c r="A27" s="110" t="str">
        <f t="shared" si="0"/>
        <v>141 各種団体活動の育成、支援</v>
      </c>
      <c r="B27" s="111"/>
      <c r="C27" s="111"/>
      <c r="D27" s="112"/>
      <c r="E27" s="57" t="s">
        <v>124</v>
      </c>
      <c r="F27" s="58"/>
      <c r="G27" s="58"/>
      <c r="H27" s="58"/>
      <c r="I27" s="58"/>
      <c r="J27" s="59"/>
      <c r="K27" s="60" t="s">
        <v>109</v>
      </c>
      <c r="L27" s="60"/>
      <c r="M27" s="60"/>
      <c r="N27" s="60"/>
      <c r="O27" s="64"/>
      <c r="P27" s="64"/>
      <c r="Q27" s="64"/>
    </row>
    <row r="28" spans="1:18" ht="64.5" customHeight="1" x14ac:dyDescent="0.4">
      <c r="A28" s="107" t="str">
        <f t="shared" si="0"/>
        <v>142 共同化、協業化による活動や
事業展開への支援</v>
      </c>
      <c r="B28" s="108"/>
      <c r="C28" s="108"/>
      <c r="D28" s="109"/>
      <c r="E28" s="57" t="s">
        <v>125</v>
      </c>
      <c r="F28" s="58"/>
      <c r="G28" s="58"/>
      <c r="H28" s="58"/>
      <c r="I28" s="58"/>
      <c r="J28" s="59"/>
      <c r="K28" s="60" t="s">
        <v>109</v>
      </c>
      <c r="L28" s="60"/>
      <c r="M28" s="60"/>
      <c r="N28" s="60"/>
      <c r="O28" s="64"/>
      <c r="P28" s="64"/>
      <c r="Q28" s="64"/>
    </row>
    <row r="29" spans="1:18" ht="64.5" hidden="1" customHeight="1" x14ac:dyDescent="0.4">
      <c r="A29" s="54" t="str">
        <f t="shared" si="0"/>
        <v/>
      </c>
      <c r="B29" s="55"/>
      <c r="C29" s="55"/>
      <c r="D29" s="56"/>
      <c r="E29" s="57"/>
      <c r="F29" s="58"/>
      <c r="G29" s="58"/>
      <c r="H29" s="58"/>
      <c r="I29" s="58"/>
      <c r="J29" s="59"/>
      <c r="K29" s="60" t="s">
        <v>109</v>
      </c>
      <c r="L29" s="60"/>
      <c r="M29" s="60"/>
      <c r="N29" s="60"/>
      <c r="O29" s="60" t="s">
        <v>109</v>
      </c>
      <c r="P29" s="60"/>
      <c r="Q29" s="60"/>
    </row>
    <row r="30" spans="1:18" ht="45" hidden="1" customHeight="1" x14ac:dyDescent="0.4">
      <c r="A30" s="54" t="str">
        <f t="shared" si="0"/>
        <v/>
      </c>
      <c r="B30" s="55"/>
      <c r="C30" s="55"/>
      <c r="D30" s="56"/>
      <c r="E30" s="57"/>
      <c r="F30" s="58"/>
      <c r="G30" s="58"/>
      <c r="H30" s="58"/>
      <c r="I30" s="58"/>
      <c r="J30" s="59"/>
      <c r="K30" s="60" t="s">
        <v>109</v>
      </c>
      <c r="L30" s="60"/>
      <c r="M30" s="60"/>
      <c r="N30" s="60"/>
      <c r="O30" s="60" t="s">
        <v>109</v>
      </c>
      <c r="P30" s="60"/>
      <c r="Q30" s="60"/>
    </row>
    <row r="31" spans="1:18" ht="40.5" hidden="1" customHeight="1" x14ac:dyDescent="0.4">
      <c r="A31" s="54" t="str">
        <f t="shared" si="0"/>
        <v/>
      </c>
      <c r="B31" s="55"/>
      <c r="C31" s="55"/>
      <c r="D31" s="56"/>
      <c r="E31" s="57"/>
      <c r="F31" s="58"/>
      <c r="G31" s="58"/>
      <c r="H31" s="58"/>
      <c r="I31" s="58"/>
      <c r="J31" s="59"/>
      <c r="K31" s="60" t="s">
        <v>109</v>
      </c>
      <c r="L31" s="60"/>
      <c r="M31" s="60"/>
      <c r="N31" s="60"/>
      <c r="O31" s="60" t="s">
        <v>109</v>
      </c>
      <c r="P31" s="60"/>
      <c r="Q31" s="60"/>
    </row>
    <row r="32" spans="1:18" ht="40.5" hidden="1" customHeight="1" x14ac:dyDescent="0.4">
      <c r="A32" s="54" t="str">
        <f t="shared" si="0"/>
        <v/>
      </c>
      <c r="B32" s="55"/>
      <c r="C32" s="55"/>
      <c r="D32" s="56"/>
      <c r="E32" s="57"/>
      <c r="F32" s="58"/>
      <c r="G32" s="58"/>
      <c r="H32" s="58"/>
      <c r="I32" s="58"/>
      <c r="J32" s="59"/>
      <c r="K32" s="60" t="s">
        <v>109</v>
      </c>
      <c r="L32" s="60"/>
      <c r="M32" s="60"/>
      <c r="N32" s="60"/>
      <c r="O32" s="60" t="s">
        <v>109</v>
      </c>
      <c r="P32" s="60"/>
      <c r="Q32" s="60"/>
    </row>
  </sheetData>
  <sheetProtection formatCells="0" formatColumns="0" formatRows="0" selectLockedCells="1"/>
  <mergeCells count="81">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 ref="A23:D24"/>
    <mergeCell ref="E23:Q23"/>
    <mergeCell ref="E24:J24"/>
    <mergeCell ref="K24:N24"/>
    <mergeCell ref="O24:Q24"/>
    <mergeCell ref="A26:D26"/>
    <mergeCell ref="E26:J26"/>
    <mergeCell ref="K26:N26"/>
    <mergeCell ref="O26:Q26"/>
    <mergeCell ref="A25:D25"/>
    <mergeCell ref="E25:J25"/>
    <mergeCell ref="K25:N25"/>
    <mergeCell ref="O25:Q25"/>
    <mergeCell ref="A28:D28"/>
    <mergeCell ref="E28:J28"/>
    <mergeCell ref="K28:N28"/>
    <mergeCell ref="O28:Q28"/>
    <mergeCell ref="A27:D27"/>
    <mergeCell ref="E27:J27"/>
    <mergeCell ref="K27:N27"/>
    <mergeCell ref="O27:Q27"/>
    <mergeCell ref="A30:D30"/>
    <mergeCell ref="E30:J30"/>
    <mergeCell ref="K30:N30"/>
    <mergeCell ref="O30:Q30"/>
    <mergeCell ref="A29:D29"/>
    <mergeCell ref="E29:J29"/>
    <mergeCell ref="K29:N29"/>
    <mergeCell ref="O29:Q29"/>
    <mergeCell ref="A32:D32"/>
    <mergeCell ref="E32:J32"/>
    <mergeCell ref="K32:N32"/>
    <mergeCell ref="O32:Q32"/>
    <mergeCell ref="A31:D31"/>
    <mergeCell ref="E31:J31"/>
    <mergeCell ref="K31:N31"/>
    <mergeCell ref="O31:Q31"/>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39</oddFooter>
  </headerFooter>
  <rowBreaks count="1" manualBreakCount="1">
    <brk id="2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5E418-613D-4370-81A3-C80028A0C5EE}">
  <sheetPr>
    <tabColor rgb="FFFFFF00"/>
    <pageSetUpPr fitToPage="1"/>
  </sheetPr>
  <dimension ref="A1:R32"/>
  <sheetViews>
    <sheetView view="pageBreakPreview" zoomScaleNormal="100" zoomScaleSheetLayoutView="100" workbookViewId="0">
      <selection activeCell="G16" sqref="G16:H16"/>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188</v>
      </c>
      <c r="B1" s="2"/>
      <c r="C1" s="3"/>
      <c r="D1" s="3"/>
      <c r="E1" s="3"/>
      <c r="F1" s="3"/>
      <c r="G1" s="3"/>
      <c r="H1" s="4"/>
      <c r="I1" s="4"/>
      <c r="J1" s="4"/>
      <c r="K1" s="5"/>
      <c r="L1" s="5"/>
      <c r="M1" s="6"/>
    </row>
    <row r="2" spans="1:17" s="7" customFormat="1" ht="22.5" customHeight="1" x14ac:dyDescent="0.4">
      <c r="A2" s="90" t="s">
        <v>0</v>
      </c>
      <c r="B2" s="91"/>
      <c r="C2" s="23">
        <v>3</v>
      </c>
      <c r="D2" s="92" t="s">
        <v>102</v>
      </c>
      <c r="E2" s="92"/>
      <c r="F2" s="92"/>
      <c r="G2" s="92"/>
      <c r="H2" s="92"/>
      <c r="I2" s="93" t="s">
        <v>1</v>
      </c>
      <c r="J2" s="93"/>
      <c r="K2" s="24" t="s">
        <v>18</v>
      </c>
      <c r="L2" s="94" t="s">
        <v>17</v>
      </c>
      <c r="M2" s="94"/>
      <c r="N2" s="94"/>
      <c r="O2" s="94"/>
      <c r="P2" s="94"/>
      <c r="Q2" s="94"/>
    </row>
    <row r="3" spans="1:17" s="7" customFormat="1" ht="30" customHeight="1" thickBot="1" x14ac:dyDescent="0.45">
      <c r="A3" s="97" t="s">
        <v>2</v>
      </c>
      <c r="B3" s="97"/>
      <c r="C3" s="98" t="s">
        <v>27</v>
      </c>
      <c r="D3" s="98"/>
      <c r="E3" s="98"/>
      <c r="F3" s="98"/>
      <c r="G3" s="98"/>
      <c r="H3" s="98"/>
      <c r="I3" s="98"/>
      <c r="J3" s="98"/>
      <c r="K3" s="98"/>
      <c r="L3" s="98"/>
      <c r="M3" s="98"/>
      <c r="N3" s="98"/>
      <c r="O3" s="98"/>
      <c r="P3" s="98"/>
      <c r="Q3" s="98"/>
    </row>
    <row r="4" spans="1:17" s="7" customFormat="1" ht="22.5" customHeight="1" thickTop="1" x14ac:dyDescent="0.4">
      <c r="A4" s="95" t="s">
        <v>191</v>
      </c>
      <c r="B4" s="95"/>
      <c r="C4" s="96" t="s">
        <v>21</v>
      </c>
      <c r="D4" s="96"/>
      <c r="E4" s="96"/>
      <c r="F4" s="96"/>
      <c r="G4" s="96"/>
      <c r="H4" s="96"/>
      <c r="I4" s="96"/>
      <c r="J4" s="96"/>
      <c r="K4" s="96"/>
      <c r="L4" s="96"/>
      <c r="M4" s="96"/>
      <c r="N4" s="96"/>
      <c r="O4" s="96"/>
      <c r="P4" s="96"/>
      <c r="Q4" s="96"/>
    </row>
    <row r="5" spans="1:17" ht="72" customHeight="1" x14ac:dyDescent="0.4">
      <c r="A5" s="88" t="s">
        <v>192</v>
      </c>
      <c r="B5" s="88"/>
      <c r="C5" s="81" t="s">
        <v>104</v>
      </c>
      <c r="D5" s="81"/>
      <c r="E5" s="81"/>
      <c r="F5" s="81"/>
      <c r="G5" s="81"/>
      <c r="H5" s="81"/>
      <c r="I5" s="81"/>
      <c r="J5" s="81"/>
      <c r="K5" s="81"/>
      <c r="L5" s="81"/>
      <c r="M5" s="81"/>
      <c r="N5" s="81"/>
      <c r="O5" s="81"/>
      <c r="P5" s="81"/>
      <c r="Q5" s="81"/>
    </row>
    <row r="6" spans="1:17" s="7" customFormat="1" ht="20.25" customHeight="1" x14ac:dyDescent="0.4">
      <c r="A6" s="89" t="s">
        <v>189</v>
      </c>
      <c r="B6" s="89"/>
      <c r="C6" s="89"/>
      <c r="D6" s="89"/>
      <c r="E6" s="89" t="s">
        <v>193</v>
      </c>
      <c r="F6" s="89"/>
      <c r="G6" s="89"/>
      <c r="H6" s="89"/>
      <c r="I6" s="89"/>
      <c r="J6" s="89"/>
      <c r="K6" s="89"/>
      <c r="L6" s="89"/>
      <c r="M6" s="89"/>
      <c r="N6" s="89"/>
      <c r="O6" s="89"/>
      <c r="P6" s="89" t="s">
        <v>3</v>
      </c>
      <c r="Q6" s="89"/>
    </row>
    <row r="7" spans="1:17" ht="40.5" customHeight="1" x14ac:dyDescent="0.4">
      <c r="A7" s="105" t="s">
        <v>161</v>
      </c>
      <c r="B7" s="106"/>
      <c r="C7" s="106"/>
      <c r="D7" s="106"/>
      <c r="E7" s="81" t="s">
        <v>105</v>
      </c>
      <c r="F7" s="81"/>
      <c r="G7" s="81"/>
      <c r="H7" s="81"/>
      <c r="I7" s="81"/>
      <c r="J7" s="81"/>
      <c r="K7" s="81"/>
      <c r="L7" s="81"/>
      <c r="M7" s="81"/>
      <c r="N7" s="81"/>
      <c r="O7" s="81"/>
      <c r="P7" s="82" t="s">
        <v>38</v>
      </c>
      <c r="Q7" s="82"/>
    </row>
    <row r="8" spans="1:17" ht="40.5" hidden="1" customHeight="1" x14ac:dyDescent="0.4">
      <c r="A8" s="106"/>
      <c r="B8" s="106"/>
      <c r="C8" s="106"/>
      <c r="D8" s="106"/>
      <c r="E8" s="81"/>
      <c r="F8" s="81"/>
      <c r="G8" s="81"/>
      <c r="H8" s="81"/>
      <c r="I8" s="81"/>
      <c r="J8" s="81"/>
      <c r="K8" s="81"/>
      <c r="L8" s="81"/>
      <c r="M8" s="81"/>
      <c r="N8" s="81"/>
      <c r="O8" s="81"/>
      <c r="P8" s="82"/>
      <c r="Q8" s="82"/>
    </row>
    <row r="9" spans="1:17" ht="40.5" hidden="1" customHeight="1" x14ac:dyDescent="0.4">
      <c r="A9" s="106"/>
      <c r="B9" s="106"/>
      <c r="C9" s="106"/>
      <c r="D9" s="106"/>
      <c r="E9" s="81"/>
      <c r="F9" s="81"/>
      <c r="G9" s="81"/>
      <c r="H9" s="81"/>
      <c r="I9" s="81"/>
      <c r="J9" s="81"/>
      <c r="K9" s="81"/>
      <c r="L9" s="81"/>
      <c r="M9" s="81"/>
      <c r="N9" s="81"/>
      <c r="O9" s="81"/>
      <c r="P9" s="82"/>
      <c r="Q9" s="82"/>
    </row>
    <row r="10" spans="1:17" ht="40.5" hidden="1" customHeight="1" x14ac:dyDescent="0.4">
      <c r="A10" s="106"/>
      <c r="B10" s="106"/>
      <c r="C10" s="106"/>
      <c r="D10" s="106"/>
      <c r="E10" s="81"/>
      <c r="F10" s="81"/>
      <c r="G10" s="81"/>
      <c r="H10" s="81"/>
      <c r="I10" s="81"/>
      <c r="J10" s="81"/>
      <c r="K10" s="81"/>
      <c r="L10" s="81"/>
      <c r="M10" s="81"/>
      <c r="N10" s="81"/>
      <c r="O10" s="81"/>
      <c r="P10" s="82"/>
      <c r="Q10" s="82"/>
    </row>
    <row r="11" spans="1:17" ht="40.5" hidden="1" customHeight="1" x14ac:dyDescent="0.4">
      <c r="A11" s="80"/>
      <c r="B11" s="80"/>
      <c r="C11" s="80"/>
      <c r="D11" s="80"/>
      <c r="E11" s="81"/>
      <c r="F11" s="81"/>
      <c r="G11" s="81"/>
      <c r="H11" s="81"/>
      <c r="I11" s="81"/>
      <c r="J11" s="81"/>
      <c r="K11" s="81"/>
      <c r="L11" s="81"/>
      <c r="M11" s="81"/>
      <c r="N11" s="81"/>
      <c r="O11" s="81"/>
      <c r="P11" s="82"/>
      <c r="Q11" s="82"/>
    </row>
    <row r="12" spans="1:17" ht="15" hidden="1" customHeight="1" x14ac:dyDescent="0.4">
      <c r="A12" s="80"/>
      <c r="B12" s="80"/>
      <c r="C12" s="80"/>
      <c r="D12" s="80"/>
      <c r="E12" s="81"/>
      <c r="F12" s="81"/>
      <c r="G12" s="81"/>
      <c r="H12" s="81"/>
      <c r="I12" s="81"/>
      <c r="J12" s="81"/>
      <c r="K12" s="81"/>
      <c r="L12" s="81"/>
      <c r="M12" s="81"/>
      <c r="N12" s="81"/>
      <c r="O12" s="81"/>
      <c r="P12" s="82"/>
      <c r="Q12" s="82"/>
    </row>
    <row r="13" spans="1:17" ht="15" hidden="1" customHeight="1" x14ac:dyDescent="0.4">
      <c r="A13" s="80"/>
      <c r="B13" s="80"/>
      <c r="C13" s="80"/>
      <c r="D13" s="80"/>
      <c r="E13" s="81"/>
      <c r="F13" s="81"/>
      <c r="G13" s="81"/>
      <c r="H13" s="81"/>
      <c r="I13" s="81"/>
      <c r="J13" s="81"/>
      <c r="K13" s="81"/>
      <c r="L13" s="81"/>
      <c r="M13" s="81"/>
      <c r="N13" s="81"/>
      <c r="O13" s="81"/>
      <c r="P13" s="82"/>
      <c r="Q13" s="82"/>
    </row>
    <row r="14" spans="1:17" ht="15" hidden="1" customHeight="1" x14ac:dyDescent="0.4">
      <c r="A14" s="80"/>
      <c r="B14" s="80"/>
      <c r="C14" s="80"/>
      <c r="D14" s="80"/>
      <c r="E14" s="83"/>
      <c r="F14" s="83"/>
      <c r="G14" s="83"/>
      <c r="H14" s="83"/>
      <c r="I14" s="83"/>
      <c r="J14" s="83"/>
      <c r="K14" s="83"/>
      <c r="L14" s="83"/>
      <c r="M14" s="83"/>
      <c r="N14" s="83"/>
      <c r="O14" s="83"/>
      <c r="P14" s="82"/>
      <c r="Q14" s="82"/>
    </row>
    <row r="15" spans="1:17" s="7" customFormat="1" ht="27" customHeight="1" x14ac:dyDescent="0.4">
      <c r="A15" s="84" t="s">
        <v>4</v>
      </c>
      <c r="B15" s="84"/>
      <c r="C15" s="84"/>
      <c r="D15" s="84"/>
      <c r="E15" s="9" t="s">
        <v>5</v>
      </c>
      <c r="F15" s="35" t="s">
        <v>195</v>
      </c>
      <c r="G15" s="10" t="s">
        <v>6</v>
      </c>
      <c r="H15" s="35" t="s">
        <v>203</v>
      </c>
      <c r="I15" s="35"/>
      <c r="J15" s="35"/>
      <c r="K15" s="9" t="s">
        <v>7</v>
      </c>
      <c r="L15" s="11" t="s">
        <v>8</v>
      </c>
      <c r="M15" s="11" t="s">
        <v>9</v>
      </c>
      <c r="N15" s="11" t="s">
        <v>10</v>
      </c>
      <c r="O15" s="11" t="s">
        <v>11</v>
      </c>
      <c r="P15" s="11" t="s">
        <v>12</v>
      </c>
      <c r="Q15" s="9" t="s">
        <v>13</v>
      </c>
    </row>
    <row r="16" spans="1:17" s="7" customFormat="1" ht="22.5" customHeight="1" x14ac:dyDescent="0.4">
      <c r="A16" s="85"/>
      <c r="B16" s="85"/>
      <c r="C16" s="85"/>
      <c r="D16" s="85"/>
      <c r="E16" s="12"/>
      <c r="F16" s="13"/>
      <c r="G16" s="13"/>
      <c r="H16" s="14"/>
      <c r="I16" s="14"/>
      <c r="J16" s="14"/>
      <c r="K16" s="15"/>
      <c r="L16" s="13"/>
      <c r="M16" s="13"/>
      <c r="N16" s="14"/>
      <c r="O16" s="14"/>
      <c r="P16" s="14"/>
      <c r="Q16" s="12"/>
    </row>
    <row r="17" spans="1:18" s="7" customFormat="1" ht="22.5" customHeight="1" x14ac:dyDescent="0.4">
      <c r="A17" s="85"/>
      <c r="B17" s="85"/>
      <c r="C17" s="85"/>
      <c r="D17" s="85"/>
      <c r="E17" s="12"/>
      <c r="F17" s="13"/>
      <c r="G17" s="13"/>
      <c r="H17" s="14"/>
      <c r="I17" s="14"/>
      <c r="J17" s="14"/>
      <c r="K17" s="15"/>
      <c r="L17" s="13"/>
      <c r="M17" s="13"/>
      <c r="N17" s="14"/>
      <c r="O17" s="14"/>
      <c r="P17" s="14"/>
      <c r="Q17" s="12"/>
    </row>
    <row r="18" spans="1:18" s="7" customFormat="1" ht="22.5" hidden="1" customHeight="1" x14ac:dyDescent="0.4">
      <c r="A18" s="85"/>
      <c r="B18" s="85"/>
      <c r="C18" s="85"/>
      <c r="D18" s="85"/>
      <c r="E18" s="12"/>
      <c r="F18" s="13"/>
      <c r="G18" s="13"/>
      <c r="H18" s="14"/>
      <c r="I18" s="14"/>
      <c r="J18" s="14"/>
      <c r="K18" s="15"/>
      <c r="L18" s="13"/>
      <c r="M18" s="13"/>
      <c r="N18" s="14"/>
      <c r="O18" s="14"/>
      <c r="P18" s="14"/>
      <c r="Q18" s="12"/>
    </row>
    <row r="19" spans="1:18" s="7" customFormat="1" ht="22.5" hidden="1" customHeight="1" x14ac:dyDescent="0.4">
      <c r="A19" s="85"/>
      <c r="B19" s="85"/>
      <c r="C19" s="85"/>
      <c r="D19" s="85"/>
      <c r="E19" s="12"/>
      <c r="F19" s="13"/>
      <c r="G19" s="13"/>
      <c r="H19" s="14"/>
      <c r="I19" s="14"/>
      <c r="J19" s="14"/>
      <c r="K19" s="15"/>
      <c r="L19" s="13"/>
      <c r="M19" s="13"/>
      <c r="N19" s="14"/>
      <c r="O19" s="14"/>
      <c r="P19" s="14"/>
      <c r="Q19" s="12"/>
    </row>
    <row r="20" spans="1:18" ht="16.5" customHeight="1" x14ac:dyDescent="0.4">
      <c r="A20" s="78" t="s">
        <v>14</v>
      </c>
      <c r="B20" s="78"/>
      <c r="C20" s="79"/>
      <c r="D20" s="79"/>
      <c r="E20" s="79"/>
      <c r="F20" s="79"/>
      <c r="G20" s="79"/>
      <c r="H20" s="79"/>
      <c r="I20" s="79"/>
      <c r="J20" s="79"/>
      <c r="K20" s="79"/>
      <c r="L20" s="79"/>
      <c r="M20" s="79"/>
      <c r="N20" s="79"/>
      <c r="O20" s="79"/>
      <c r="P20" s="79"/>
      <c r="Q20" s="79"/>
    </row>
    <row r="21" spans="1:18" ht="26.25" customHeight="1" thickBot="1" x14ac:dyDescent="0.45"/>
    <row r="22" spans="1:18" ht="27" customHeight="1" thickBot="1" x14ac:dyDescent="0.45">
      <c r="A22" s="31" t="str">
        <f>C2&amp;D2&amp;"  - "&amp;K2&amp;L2&amp;" -  "&amp;C4</f>
        <v>3にぎわいと活力あふれる創造のまち  - (2)商工業の振興 -  ④就労を支援する環境の整備</v>
      </c>
      <c r="B22" s="32"/>
      <c r="C22" s="32"/>
      <c r="D22" s="32"/>
      <c r="E22" s="32"/>
      <c r="F22" s="32"/>
      <c r="G22" s="32"/>
      <c r="H22" s="32"/>
      <c r="I22" s="32"/>
      <c r="J22" s="32"/>
      <c r="K22" s="32"/>
      <c r="L22" s="32"/>
      <c r="M22" s="32"/>
      <c r="N22" s="32"/>
      <c r="O22" s="32"/>
      <c r="P22" s="32"/>
      <c r="Q22" s="33"/>
    </row>
    <row r="23" spans="1:18" ht="27" customHeight="1" x14ac:dyDescent="0.4">
      <c r="A23" s="71" t="s">
        <v>194</v>
      </c>
      <c r="B23" s="72"/>
      <c r="C23" s="72"/>
      <c r="D23" s="73"/>
      <c r="E23" s="74" t="s">
        <v>190</v>
      </c>
      <c r="F23" s="75"/>
      <c r="G23" s="75"/>
      <c r="H23" s="75"/>
      <c r="I23" s="75"/>
      <c r="J23" s="75"/>
      <c r="K23" s="75"/>
      <c r="L23" s="75"/>
      <c r="M23" s="75"/>
      <c r="N23" s="75"/>
      <c r="O23" s="75"/>
      <c r="P23" s="75"/>
      <c r="Q23" s="76"/>
      <c r="R23" s="34"/>
    </row>
    <row r="24" spans="1:18" ht="27" customHeight="1" x14ac:dyDescent="0.4">
      <c r="A24" s="74"/>
      <c r="B24" s="75"/>
      <c r="C24" s="75"/>
      <c r="D24" s="76"/>
      <c r="E24" s="77" t="s">
        <v>204</v>
      </c>
      <c r="F24" s="77"/>
      <c r="G24" s="77"/>
      <c r="H24" s="77"/>
      <c r="I24" s="77"/>
      <c r="J24" s="77"/>
      <c r="K24" s="77" t="s">
        <v>108</v>
      </c>
      <c r="L24" s="77"/>
      <c r="M24" s="77"/>
      <c r="N24" s="77"/>
      <c r="O24" s="77" t="s">
        <v>205</v>
      </c>
      <c r="P24" s="77"/>
      <c r="Q24" s="77"/>
    </row>
    <row r="25" spans="1:18" ht="64.5" customHeight="1" x14ac:dyDescent="0.4">
      <c r="A25" s="107" t="str">
        <f t="shared" ref="A25:A32" si="0">IF(A7="","",A7)</f>
        <v>143 若者から高齢者、障がいのある人に
対応した幅広い就労支援の実施</v>
      </c>
      <c r="B25" s="108"/>
      <c r="C25" s="108"/>
      <c r="D25" s="109"/>
      <c r="E25" s="57" t="s">
        <v>126</v>
      </c>
      <c r="F25" s="58"/>
      <c r="G25" s="58"/>
      <c r="H25" s="58"/>
      <c r="I25" s="58"/>
      <c r="J25" s="59"/>
      <c r="K25" s="60" t="s">
        <v>109</v>
      </c>
      <c r="L25" s="60"/>
      <c r="M25" s="60"/>
      <c r="N25" s="60"/>
      <c r="O25" s="64"/>
      <c r="P25" s="64"/>
      <c r="Q25" s="64"/>
    </row>
    <row r="26" spans="1:18" ht="64.5" hidden="1" customHeight="1" x14ac:dyDescent="0.4">
      <c r="A26" s="102" t="str">
        <f t="shared" si="0"/>
        <v/>
      </c>
      <c r="B26" s="103"/>
      <c r="C26" s="103"/>
      <c r="D26" s="104"/>
      <c r="E26" s="57"/>
      <c r="F26" s="58"/>
      <c r="G26" s="58"/>
      <c r="H26" s="58"/>
      <c r="I26" s="58"/>
      <c r="J26" s="59"/>
      <c r="K26" s="60" t="s">
        <v>109</v>
      </c>
      <c r="L26" s="60"/>
      <c r="M26" s="60"/>
      <c r="N26" s="60"/>
      <c r="O26" s="64"/>
      <c r="P26" s="64"/>
      <c r="Q26" s="64"/>
    </row>
    <row r="27" spans="1:18" ht="64.5" hidden="1" customHeight="1" x14ac:dyDescent="0.4">
      <c r="A27" s="102" t="str">
        <f t="shared" si="0"/>
        <v/>
      </c>
      <c r="B27" s="103"/>
      <c r="C27" s="103"/>
      <c r="D27" s="104"/>
      <c r="E27" s="57"/>
      <c r="F27" s="58"/>
      <c r="G27" s="58"/>
      <c r="H27" s="58"/>
      <c r="I27" s="58"/>
      <c r="J27" s="59"/>
      <c r="K27" s="60" t="s">
        <v>109</v>
      </c>
      <c r="L27" s="60"/>
      <c r="M27" s="60"/>
      <c r="N27" s="60"/>
      <c r="O27" s="64"/>
      <c r="P27" s="64"/>
      <c r="Q27" s="64"/>
    </row>
    <row r="28" spans="1:18" ht="64.5" hidden="1" customHeight="1" x14ac:dyDescent="0.4">
      <c r="A28" s="102" t="str">
        <f t="shared" si="0"/>
        <v/>
      </c>
      <c r="B28" s="103"/>
      <c r="C28" s="103"/>
      <c r="D28" s="104"/>
      <c r="E28" s="57"/>
      <c r="F28" s="58"/>
      <c r="G28" s="58"/>
      <c r="H28" s="58"/>
      <c r="I28" s="58"/>
      <c r="J28" s="59"/>
      <c r="K28" s="60" t="s">
        <v>109</v>
      </c>
      <c r="L28" s="60"/>
      <c r="M28" s="60"/>
      <c r="N28" s="60"/>
      <c r="O28" s="64"/>
      <c r="P28" s="64"/>
      <c r="Q28" s="64"/>
    </row>
    <row r="29" spans="1:18" ht="64.5" hidden="1" customHeight="1" x14ac:dyDescent="0.4">
      <c r="A29" s="54" t="str">
        <f t="shared" si="0"/>
        <v/>
      </c>
      <c r="B29" s="55"/>
      <c r="C29" s="55"/>
      <c r="D29" s="56"/>
      <c r="E29" s="57"/>
      <c r="F29" s="58"/>
      <c r="G29" s="58"/>
      <c r="H29" s="58"/>
      <c r="I29" s="58"/>
      <c r="J29" s="59"/>
      <c r="K29" s="60" t="s">
        <v>109</v>
      </c>
      <c r="L29" s="60"/>
      <c r="M29" s="60"/>
      <c r="N29" s="60"/>
      <c r="O29" s="60" t="s">
        <v>109</v>
      </c>
      <c r="P29" s="60"/>
      <c r="Q29" s="60"/>
    </row>
    <row r="30" spans="1:18" ht="45" hidden="1" customHeight="1" x14ac:dyDescent="0.4">
      <c r="A30" s="54" t="str">
        <f t="shared" si="0"/>
        <v/>
      </c>
      <c r="B30" s="55"/>
      <c r="C30" s="55"/>
      <c r="D30" s="56"/>
      <c r="E30" s="57"/>
      <c r="F30" s="58"/>
      <c r="G30" s="58"/>
      <c r="H30" s="58"/>
      <c r="I30" s="58"/>
      <c r="J30" s="59"/>
      <c r="K30" s="60" t="s">
        <v>109</v>
      </c>
      <c r="L30" s="60"/>
      <c r="M30" s="60"/>
      <c r="N30" s="60"/>
      <c r="O30" s="60" t="s">
        <v>109</v>
      </c>
      <c r="P30" s="60"/>
      <c r="Q30" s="60"/>
    </row>
    <row r="31" spans="1:18" ht="40.5" hidden="1" customHeight="1" x14ac:dyDescent="0.4">
      <c r="A31" s="54" t="str">
        <f t="shared" si="0"/>
        <v/>
      </c>
      <c r="B31" s="55"/>
      <c r="C31" s="55"/>
      <c r="D31" s="56"/>
      <c r="E31" s="57"/>
      <c r="F31" s="58"/>
      <c r="G31" s="58"/>
      <c r="H31" s="58"/>
      <c r="I31" s="58"/>
      <c r="J31" s="59"/>
      <c r="K31" s="60" t="s">
        <v>109</v>
      </c>
      <c r="L31" s="60"/>
      <c r="M31" s="60"/>
      <c r="N31" s="60"/>
      <c r="O31" s="60" t="s">
        <v>109</v>
      </c>
      <c r="P31" s="60"/>
      <c r="Q31" s="60"/>
    </row>
    <row r="32" spans="1:18" ht="40.5" hidden="1" customHeight="1" x14ac:dyDescent="0.4">
      <c r="A32" s="54" t="str">
        <f t="shared" si="0"/>
        <v/>
      </c>
      <c r="B32" s="55"/>
      <c r="C32" s="55"/>
      <c r="D32" s="56"/>
      <c r="E32" s="57"/>
      <c r="F32" s="58"/>
      <c r="G32" s="58"/>
      <c r="H32" s="58"/>
      <c r="I32" s="58"/>
      <c r="J32" s="59"/>
      <c r="K32" s="60" t="s">
        <v>109</v>
      </c>
      <c r="L32" s="60"/>
      <c r="M32" s="60"/>
      <c r="N32" s="60"/>
      <c r="O32" s="60" t="s">
        <v>109</v>
      </c>
      <c r="P32" s="60"/>
      <c r="Q32" s="60"/>
    </row>
  </sheetData>
  <sheetProtection formatCells="0" formatColumns="0" formatRows="0" selectLockedCells="1"/>
  <mergeCells count="81">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 ref="A23:D24"/>
    <mergeCell ref="E23:Q23"/>
    <mergeCell ref="E24:J24"/>
    <mergeCell ref="K24:N24"/>
    <mergeCell ref="O24:Q24"/>
    <mergeCell ref="A26:D26"/>
    <mergeCell ref="E26:J26"/>
    <mergeCell ref="K26:N26"/>
    <mergeCell ref="O26:Q26"/>
    <mergeCell ref="A25:D25"/>
    <mergeCell ref="E25:J25"/>
    <mergeCell ref="K25:N25"/>
    <mergeCell ref="O25:Q25"/>
    <mergeCell ref="A28:D28"/>
    <mergeCell ref="E28:J28"/>
    <mergeCell ref="K28:N28"/>
    <mergeCell ref="O28:Q28"/>
    <mergeCell ref="A27:D27"/>
    <mergeCell ref="E27:J27"/>
    <mergeCell ref="K27:N27"/>
    <mergeCell ref="O27:Q27"/>
    <mergeCell ref="A30:D30"/>
    <mergeCell ref="E30:J30"/>
    <mergeCell ref="K30:N30"/>
    <mergeCell ref="O30:Q30"/>
    <mergeCell ref="A29:D29"/>
    <mergeCell ref="E29:J29"/>
    <mergeCell ref="K29:N29"/>
    <mergeCell ref="O29:Q29"/>
    <mergeCell ref="A32:D32"/>
    <mergeCell ref="E32:J32"/>
    <mergeCell ref="K32:N32"/>
    <mergeCell ref="O32:Q32"/>
    <mergeCell ref="A31:D31"/>
    <mergeCell ref="E31:J31"/>
    <mergeCell ref="K31:N31"/>
    <mergeCell ref="O31:Q31"/>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40</oddFooter>
  </headerFooter>
  <rowBreaks count="1" manualBreakCount="1">
    <brk id="20"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ED910-AB24-4536-B8E4-33548338F3F1}">
  <sheetPr>
    <tabColor rgb="FFFFFF00"/>
    <pageSetUpPr fitToPage="1"/>
  </sheetPr>
  <dimension ref="A1:R32"/>
  <sheetViews>
    <sheetView view="pageBreakPreview" topLeftCell="A10" zoomScaleNormal="100" zoomScaleSheetLayoutView="100" workbookViewId="0">
      <selection activeCell="G16" sqref="G16:H16"/>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188</v>
      </c>
      <c r="B1" s="2"/>
      <c r="C1" s="3"/>
      <c r="D1" s="3"/>
      <c r="E1" s="3"/>
      <c r="F1" s="3"/>
      <c r="G1" s="3"/>
      <c r="H1" s="4"/>
      <c r="I1" s="4"/>
      <c r="J1" s="4"/>
      <c r="K1" s="5"/>
      <c r="L1" s="5"/>
      <c r="M1" s="6"/>
    </row>
    <row r="2" spans="1:17" s="7" customFormat="1" ht="22.5" customHeight="1" x14ac:dyDescent="0.4">
      <c r="A2" s="90" t="s">
        <v>0</v>
      </c>
      <c r="B2" s="91"/>
      <c r="C2" s="23">
        <v>3</v>
      </c>
      <c r="D2" s="92" t="s">
        <v>102</v>
      </c>
      <c r="E2" s="92"/>
      <c r="F2" s="92"/>
      <c r="G2" s="92"/>
      <c r="H2" s="92"/>
      <c r="I2" s="93" t="s">
        <v>1</v>
      </c>
      <c r="J2" s="93"/>
      <c r="K2" s="24" t="s">
        <v>20</v>
      </c>
      <c r="L2" s="94" t="s">
        <v>19</v>
      </c>
      <c r="M2" s="94"/>
      <c r="N2" s="94"/>
      <c r="O2" s="94"/>
      <c r="P2" s="94"/>
      <c r="Q2" s="94"/>
    </row>
    <row r="3" spans="1:17" s="7" customFormat="1" ht="30" customHeight="1" thickBot="1" x14ac:dyDescent="0.45">
      <c r="A3" s="97" t="s">
        <v>2</v>
      </c>
      <c r="B3" s="97"/>
      <c r="C3" s="98" t="s">
        <v>29</v>
      </c>
      <c r="D3" s="98"/>
      <c r="E3" s="98"/>
      <c r="F3" s="98"/>
      <c r="G3" s="98"/>
      <c r="H3" s="98"/>
      <c r="I3" s="98"/>
      <c r="J3" s="98"/>
      <c r="K3" s="98"/>
      <c r="L3" s="98"/>
      <c r="M3" s="98"/>
      <c r="N3" s="98"/>
      <c r="O3" s="98"/>
      <c r="P3" s="98"/>
      <c r="Q3" s="98"/>
    </row>
    <row r="4" spans="1:17" s="7" customFormat="1" ht="22.5" customHeight="1" thickTop="1" x14ac:dyDescent="0.4">
      <c r="A4" s="95" t="s">
        <v>191</v>
      </c>
      <c r="B4" s="95"/>
      <c r="C4" s="96" t="s">
        <v>58</v>
      </c>
      <c r="D4" s="96"/>
      <c r="E4" s="96"/>
      <c r="F4" s="96"/>
      <c r="G4" s="96"/>
      <c r="H4" s="96"/>
      <c r="I4" s="96"/>
      <c r="J4" s="96"/>
      <c r="K4" s="96"/>
      <c r="L4" s="96"/>
      <c r="M4" s="96"/>
      <c r="N4" s="96"/>
      <c r="O4" s="96"/>
      <c r="P4" s="96"/>
      <c r="Q4" s="96"/>
    </row>
    <row r="5" spans="1:17" ht="72" customHeight="1" x14ac:dyDescent="0.4">
      <c r="A5" s="88" t="s">
        <v>192</v>
      </c>
      <c r="B5" s="88"/>
      <c r="C5" s="81" t="s">
        <v>30</v>
      </c>
      <c r="D5" s="81"/>
      <c r="E5" s="81"/>
      <c r="F5" s="81"/>
      <c r="G5" s="81"/>
      <c r="H5" s="81"/>
      <c r="I5" s="81"/>
      <c r="J5" s="81"/>
      <c r="K5" s="81"/>
      <c r="L5" s="81"/>
      <c r="M5" s="81"/>
      <c r="N5" s="81"/>
      <c r="O5" s="81"/>
      <c r="P5" s="81"/>
      <c r="Q5" s="81"/>
    </row>
    <row r="6" spans="1:17" s="7" customFormat="1" ht="20.25" customHeight="1" x14ac:dyDescent="0.4">
      <c r="A6" s="89" t="s">
        <v>189</v>
      </c>
      <c r="B6" s="89"/>
      <c r="C6" s="89"/>
      <c r="D6" s="89"/>
      <c r="E6" s="89" t="s">
        <v>193</v>
      </c>
      <c r="F6" s="89"/>
      <c r="G6" s="89"/>
      <c r="H6" s="89"/>
      <c r="I6" s="89"/>
      <c r="J6" s="89"/>
      <c r="K6" s="89"/>
      <c r="L6" s="89"/>
      <c r="M6" s="89"/>
      <c r="N6" s="89"/>
      <c r="O6" s="89"/>
      <c r="P6" s="89" t="s">
        <v>3</v>
      </c>
      <c r="Q6" s="89"/>
    </row>
    <row r="7" spans="1:17" ht="40.5" customHeight="1" x14ac:dyDescent="0.4">
      <c r="A7" s="105" t="s">
        <v>162</v>
      </c>
      <c r="B7" s="106"/>
      <c r="C7" s="106"/>
      <c r="D7" s="106"/>
      <c r="E7" s="81" t="s">
        <v>76</v>
      </c>
      <c r="F7" s="81"/>
      <c r="G7" s="81"/>
      <c r="H7" s="81"/>
      <c r="I7" s="81"/>
      <c r="J7" s="81"/>
      <c r="K7" s="81"/>
      <c r="L7" s="81"/>
      <c r="M7" s="81"/>
      <c r="N7" s="81"/>
      <c r="O7" s="81"/>
      <c r="P7" s="82" t="s">
        <v>39</v>
      </c>
      <c r="Q7" s="82"/>
    </row>
    <row r="8" spans="1:17" ht="40.5" customHeight="1" x14ac:dyDescent="0.4">
      <c r="A8" s="105" t="s">
        <v>163</v>
      </c>
      <c r="B8" s="106"/>
      <c r="C8" s="106"/>
      <c r="D8" s="106"/>
      <c r="E8" s="81" t="s">
        <v>75</v>
      </c>
      <c r="F8" s="81"/>
      <c r="G8" s="81"/>
      <c r="H8" s="81"/>
      <c r="I8" s="81"/>
      <c r="J8" s="81"/>
      <c r="K8" s="81"/>
      <c r="L8" s="81"/>
      <c r="M8" s="81"/>
      <c r="N8" s="81"/>
      <c r="O8" s="81"/>
      <c r="P8" s="82" t="s">
        <v>39</v>
      </c>
      <c r="Q8" s="82"/>
    </row>
    <row r="9" spans="1:17" ht="40.5" customHeight="1" x14ac:dyDescent="0.4">
      <c r="A9" s="106" t="s">
        <v>164</v>
      </c>
      <c r="B9" s="106"/>
      <c r="C9" s="106"/>
      <c r="D9" s="106"/>
      <c r="E9" s="81" t="s">
        <v>216</v>
      </c>
      <c r="F9" s="81"/>
      <c r="G9" s="81"/>
      <c r="H9" s="81"/>
      <c r="I9" s="81"/>
      <c r="J9" s="81"/>
      <c r="K9" s="81"/>
      <c r="L9" s="81"/>
      <c r="M9" s="81"/>
      <c r="N9" s="81"/>
      <c r="O9" s="81"/>
      <c r="P9" s="82" t="s">
        <v>39</v>
      </c>
      <c r="Q9" s="82"/>
    </row>
    <row r="10" spans="1:17" ht="40.5" customHeight="1" x14ac:dyDescent="0.4">
      <c r="A10" s="105" t="s">
        <v>165</v>
      </c>
      <c r="B10" s="106"/>
      <c r="C10" s="106"/>
      <c r="D10" s="106"/>
      <c r="E10" s="81" t="s">
        <v>220</v>
      </c>
      <c r="F10" s="81"/>
      <c r="G10" s="81"/>
      <c r="H10" s="81"/>
      <c r="I10" s="81"/>
      <c r="J10" s="81"/>
      <c r="K10" s="81"/>
      <c r="L10" s="81"/>
      <c r="M10" s="81"/>
      <c r="N10" s="81"/>
      <c r="O10" s="81"/>
      <c r="P10" s="82" t="s">
        <v>39</v>
      </c>
      <c r="Q10" s="82"/>
    </row>
    <row r="11" spans="1:17" ht="40.5" hidden="1" customHeight="1" x14ac:dyDescent="0.4">
      <c r="A11" s="80"/>
      <c r="B11" s="80"/>
      <c r="C11" s="80"/>
      <c r="D11" s="80"/>
      <c r="E11" s="81"/>
      <c r="F11" s="81"/>
      <c r="G11" s="81"/>
      <c r="H11" s="81"/>
      <c r="I11" s="81"/>
      <c r="J11" s="81"/>
      <c r="K11" s="81"/>
      <c r="L11" s="81"/>
      <c r="M11" s="81"/>
      <c r="N11" s="81"/>
      <c r="O11" s="81"/>
      <c r="P11" s="82"/>
      <c r="Q11" s="82"/>
    </row>
    <row r="12" spans="1:17" ht="15" hidden="1" customHeight="1" x14ac:dyDescent="0.4">
      <c r="A12" s="80"/>
      <c r="B12" s="80"/>
      <c r="C12" s="80"/>
      <c r="D12" s="80"/>
      <c r="E12" s="81"/>
      <c r="F12" s="81"/>
      <c r="G12" s="81"/>
      <c r="H12" s="81"/>
      <c r="I12" s="81"/>
      <c r="J12" s="81"/>
      <c r="K12" s="81"/>
      <c r="L12" s="81"/>
      <c r="M12" s="81"/>
      <c r="N12" s="81"/>
      <c r="O12" s="81"/>
      <c r="P12" s="82"/>
      <c r="Q12" s="82"/>
    </row>
    <row r="13" spans="1:17" ht="15" hidden="1" customHeight="1" x14ac:dyDescent="0.4">
      <c r="A13" s="80"/>
      <c r="B13" s="80"/>
      <c r="C13" s="80"/>
      <c r="D13" s="80"/>
      <c r="E13" s="81"/>
      <c r="F13" s="81"/>
      <c r="G13" s="81"/>
      <c r="H13" s="81"/>
      <c r="I13" s="81"/>
      <c r="J13" s="81"/>
      <c r="K13" s="81"/>
      <c r="L13" s="81"/>
      <c r="M13" s="81"/>
      <c r="N13" s="81"/>
      <c r="O13" s="81"/>
      <c r="P13" s="82"/>
      <c r="Q13" s="82"/>
    </row>
    <row r="14" spans="1:17" ht="15" hidden="1" customHeight="1" x14ac:dyDescent="0.4">
      <c r="A14" s="80"/>
      <c r="B14" s="80"/>
      <c r="C14" s="80"/>
      <c r="D14" s="80"/>
      <c r="E14" s="83"/>
      <c r="F14" s="83"/>
      <c r="G14" s="83"/>
      <c r="H14" s="83"/>
      <c r="I14" s="83"/>
      <c r="J14" s="83"/>
      <c r="K14" s="83"/>
      <c r="L14" s="83"/>
      <c r="M14" s="83"/>
      <c r="N14" s="83"/>
      <c r="O14" s="83"/>
      <c r="P14" s="82"/>
      <c r="Q14" s="82"/>
    </row>
    <row r="15" spans="1:17" s="7" customFormat="1" ht="27" customHeight="1" x14ac:dyDescent="0.4">
      <c r="A15" s="84" t="s">
        <v>4</v>
      </c>
      <c r="B15" s="84"/>
      <c r="C15" s="84"/>
      <c r="D15" s="84"/>
      <c r="E15" s="9" t="s">
        <v>5</v>
      </c>
      <c r="F15" s="38" t="s">
        <v>195</v>
      </c>
      <c r="G15" s="10" t="s">
        <v>6</v>
      </c>
      <c r="H15" s="38" t="s">
        <v>203</v>
      </c>
      <c r="I15" s="38"/>
      <c r="J15" s="38"/>
      <c r="K15" s="9" t="s">
        <v>7</v>
      </c>
      <c r="L15" s="38" t="s">
        <v>8</v>
      </c>
      <c r="M15" s="38" t="s">
        <v>9</v>
      </c>
      <c r="N15" s="38" t="s">
        <v>10</v>
      </c>
      <c r="O15" s="38" t="s">
        <v>11</v>
      </c>
      <c r="P15" s="38" t="s">
        <v>12</v>
      </c>
      <c r="Q15" s="9" t="s">
        <v>13</v>
      </c>
    </row>
    <row r="16" spans="1:17" s="7" customFormat="1" ht="22.5" customHeight="1" x14ac:dyDescent="0.4">
      <c r="A16" s="85" t="s">
        <v>47</v>
      </c>
      <c r="B16" s="85"/>
      <c r="C16" s="85"/>
      <c r="D16" s="85"/>
      <c r="E16" s="19">
        <v>14085</v>
      </c>
      <c r="F16" s="20">
        <v>5856</v>
      </c>
      <c r="G16" s="46">
        <v>4285</v>
      </c>
      <c r="H16" s="40" t="s">
        <v>215</v>
      </c>
      <c r="I16" s="21"/>
      <c r="J16" s="21"/>
      <c r="K16" s="22">
        <v>17000</v>
      </c>
      <c r="L16" s="20"/>
      <c r="M16" s="20"/>
      <c r="N16" s="21"/>
      <c r="O16" s="21"/>
      <c r="P16" s="21"/>
      <c r="Q16" s="19">
        <v>20000</v>
      </c>
    </row>
    <row r="17" spans="1:18" s="7" customFormat="1" ht="22.5" customHeight="1" x14ac:dyDescent="0.4">
      <c r="A17" s="85" t="s">
        <v>48</v>
      </c>
      <c r="B17" s="85"/>
      <c r="C17" s="85"/>
      <c r="D17" s="85"/>
      <c r="E17" s="19">
        <v>54</v>
      </c>
      <c r="F17" s="20">
        <v>317</v>
      </c>
      <c r="G17" s="39">
        <v>455</v>
      </c>
      <c r="H17" s="40" t="s">
        <v>208</v>
      </c>
      <c r="I17" s="21"/>
      <c r="J17" s="21"/>
      <c r="K17" s="22">
        <v>120</v>
      </c>
      <c r="L17" s="20"/>
      <c r="M17" s="20"/>
      <c r="N17" s="21"/>
      <c r="O17" s="21"/>
      <c r="P17" s="21"/>
      <c r="Q17" s="19">
        <v>240</v>
      </c>
    </row>
    <row r="18" spans="1:18" s="7" customFormat="1" ht="22.5" hidden="1" customHeight="1" x14ac:dyDescent="0.4">
      <c r="A18" s="85"/>
      <c r="B18" s="85"/>
      <c r="C18" s="85"/>
      <c r="D18" s="85"/>
      <c r="E18" s="12"/>
      <c r="F18" s="13"/>
      <c r="G18" s="13"/>
      <c r="H18" s="14"/>
      <c r="I18" s="14"/>
      <c r="J18" s="14"/>
      <c r="K18" s="15"/>
      <c r="L18" s="13"/>
      <c r="M18" s="13"/>
      <c r="N18" s="14"/>
      <c r="O18" s="14"/>
      <c r="P18" s="14"/>
      <c r="Q18" s="12"/>
    </row>
    <row r="19" spans="1:18" s="7" customFormat="1" ht="22.5" hidden="1" customHeight="1" x14ac:dyDescent="0.4">
      <c r="A19" s="85"/>
      <c r="B19" s="85"/>
      <c r="C19" s="85"/>
      <c r="D19" s="85"/>
      <c r="E19" s="12"/>
      <c r="F19" s="13"/>
      <c r="G19" s="13"/>
      <c r="H19" s="14"/>
      <c r="I19" s="14"/>
      <c r="J19" s="14"/>
      <c r="K19" s="15"/>
      <c r="L19" s="13"/>
      <c r="M19" s="13"/>
      <c r="N19" s="14"/>
      <c r="O19" s="14"/>
      <c r="P19" s="14"/>
      <c r="Q19" s="12"/>
    </row>
    <row r="20" spans="1:18" ht="16.5" customHeight="1" x14ac:dyDescent="0.4">
      <c r="A20" s="78" t="s">
        <v>14</v>
      </c>
      <c r="B20" s="78"/>
      <c r="C20" s="79"/>
      <c r="D20" s="79"/>
      <c r="E20" s="79"/>
      <c r="F20" s="79"/>
      <c r="G20" s="79"/>
      <c r="H20" s="79"/>
      <c r="I20" s="79"/>
      <c r="J20" s="79"/>
      <c r="K20" s="79"/>
      <c r="L20" s="79"/>
      <c r="M20" s="79"/>
      <c r="N20" s="79"/>
      <c r="O20" s="79"/>
      <c r="P20" s="79"/>
      <c r="Q20" s="79"/>
    </row>
    <row r="21" spans="1:18" ht="26.25" customHeight="1" thickBot="1" x14ac:dyDescent="0.45"/>
    <row r="22" spans="1:18" ht="27" customHeight="1" thickBot="1" x14ac:dyDescent="0.45">
      <c r="A22" s="31" t="str">
        <f>C2&amp;D2&amp;"  - "&amp;K2&amp;L2&amp;" -  "&amp;C4</f>
        <v>3にぎわいと活力あふれる創造のまち  - (3)観光・イベントの推進 -  ①町の資源を活かした魅力づくり</v>
      </c>
      <c r="B22" s="32"/>
      <c r="C22" s="32"/>
      <c r="D22" s="32"/>
      <c r="E22" s="32"/>
      <c r="F22" s="32"/>
      <c r="G22" s="32"/>
      <c r="H22" s="32"/>
      <c r="I22" s="32"/>
      <c r="J22" s="32"/>
      <c r="K22" s="32"/>
      <c r="L22" s="32"/>
      <c r="M22" s="32"/>
      <c r="N22" s="32"/>
      <c r="O22" s="32"/>
      <c r="P22" s="32"/>
      <c r="Q22" s="33"/>
    </row>
    <row r="23" spans="1:18" ht="27" customHeight="1" x14ac:dyDescent="0.4">
      <c r="A23" s="71" t="s">
        <v>194</v>
      </c>
      <c r="B23" s="72"/>
      <c r="C23" s="72"/>
      <c r="D23" s="73"/>
      <c r="E23" s="74" t="s">
        <v>190</v>
      </c>
      <c r="F23" s="75"/>
      <c r="G23" s="75"/>
      <c r="H23" s="75"/>
      <c r="I23" s="75"/>
      <c r="J23" s="75"/>
      <c r="K23" s="75"/>
      <c r="L23" s="75"/>
      <c r="M23" s="75"/>
      <c r="N23" s="75"/>
      <c r="O23" s="75"/>
      <c r="P23" s="75"/>
      <c r="Q23" s="76"/>
      <c r="R23" s="34"/>
    </row>
    <row r="24" spans="1:18" ht="27" customHeight="1" x14ac:dyDescent="0.4">
      <c r="A24" s="74"/>
      <c r="B24" s="75"/>
      <c r="C24" s="75"/>
      <c r="D24" s="76"/>
      <c r="E24" s="77" t="s">
        <v>204</v>
      </c>
      <c r="F24" s="77"/>
      <c r="G24" s="77"/>
      <c r="H24" s="77"/>
      <c r="I24" s="77"/>
      <c r="J24" s="77"/>
      <c r="K24" s="77" t="s">
        <v>108</v>
      </c>
      <c r="L24" s="77"/>
      <c r="M24" s="77"/>
      <c r="N24" s="77"/>
      <c r="O24" s="77" t="s">
        <v>205</v>
      </c>
      <c r="P24" s="77"/>
      <c r="Q24" s="77"/>
    </row>
    <row r="25" spans="1:18" ht="64.5" customHeight="1" x14ac:dyDescent="0.4">
      <c r="A25" s="110" t="str">
        <f t="shared" ref="A25:A32" si="0">IF(A7="","",A7)</f>
        <v>144 ＳＮＳなどを活用した観光、
イベント情報の発信</v>
      </c>
      <c r="B25" s="111"/>
      <c r="C25" s="111"/>
      <c r="D25" s="112"/>
      <c r="E25" s="57" t="s">
        <v>228</v>
      </c>
      <c r="F25" s="58"/>
      <c r="G25" s="58"/>
      <c r="H25" s="58"/>
      <c r="I25" s="58"/>
      <c r="J25" s="59"/>
      <c r="K25" s="60" t="s">
        <v>109</v>
      </c>
      <c r="L25" s="60"/>
      <c r="M25" s="60"/>
      <c r="N25" s="60"/>
      <c r="O25" s="64"/>
      <c r="P25" s="64"/>
      <c r="Q25" s="64"/>
    </row>
    <row r="26" spans="1:18" ht="64.5" customHeight="1" x14ac:dyDescent="0.4">
      <c r="A26" s="110" t="str">
        <f t="shared" si="0"/>
        <v>145 町の特産品の発掘と「ふるさとかさまつ
宅配便」による魅力発信</v>
      </c>
      <c r="B26" s="111"/>
      <c r="C26" s="111"/>
      <c r="D26" s="112"/>
      <c r="E26" s="57" t="s">
        <v>127</v>
      </c>
      <c r="F26" s="58"/>
      <c r="G26" s="58"/>
      <c r="H26" s="58"/>
      <c r="I26" s="58"/>
      <c r="J26" s="59"/>
      <c r="K26" s="60" t="s">
        <v>109</v>
      </c>
      <c r="L26" s="60"/>
      <c r="M26" s="60"/>
      <c r="N26" s="60"/>
      <c r="O26" s="64"/>
      <c r="P26" s="64"/>
      <c r="Q26" s="64"/>
    </row>
    <row r="27" spans="1:18" ht="64.5" customHeight="1" x14ac:dyDescent="0.4">
      <c r="A27" s="110" t="str">
        <f t="shared" si="0"/>
        <v>146 住民との協働によるネットワークの拡充</v>
      </c>
      <c r="B27" s="111"/>
      <c r="C27" s="111"/>
      <c r="D27" s="112"/>
      <c r="E27" s="57" t="s">
        <v>128</v>
      </c>
      <c r="F27" s="58"/>
      <c r="G27" s="58"/>
      <c r="H27" s="58"/>
      <c r="I27" s="58"/>
      <c r="J27" s="59"/>
      <c r="K27" s="60" t="s">
        <v>109</v>
      </c>
      <c r="L27" s="60"/>
      <c r="M27" s="60"/>
      <c r="N27" s="60"/>
      <c r="O27" s="64"/>
      <c r="P27" s="64"/>
      <c r="Q27" s="64"/>
    </row>
    <row r="28" spans="1:18" ht="64.5" customHeight="1" x14ac:dyDescent="0.4">
      <c r="A28" s="107" t="str">
        <f t="shared" si="0"/>
        <v>147 広域連携による観光資源の
ネットワークの強化</v>
      </c>
      <c r="B28" s="108"/>
      <c r="C28" s="108"/>
      <c r="D28" s="109"/>
      <c r="E28" s="57" t="s">
        <v>219</v>
      </c>
      <c r="F28" s="58"/>
      <c r="G28" s="58"/>
      <c r="H28" s="58"/>
      <c r="I28" s="58"/>
      <c r="J28" s="59"/>
      <c r="K28" s="60" t="s">
        <v>109</v>
      </c>
      <c r="L28" s="60"/>
      <c r="M28" s="60"/>
      <c r="N28" s="60"/>
      <c r="O28" s="64"/>
      <c r="P28" s="64"/>
      <c r="Q28" s="64"/>
    </row>
    <row r="29" spans="1:18" ht="64.5" hidden="1" customHeight="1" x14ac:dyDescent="0.4">
      <c r="A29" s="54" t="str">
        <f t="shared" si="0"/>
        <v/>
      </c>
      <c r="B29" s="55"/>
      <c r="C29" s="55"/>
      <c r="D29" s="56"/>
      <c r="E29" s="57"/>
      <c r="F29" s="58"/>
      <c r="G29" s="58"/>
      <c r="H29" s="58"/>
      <c r="I29" s="58"/>
      <c r="J29" s="59"/>
      <c r="K29" s="60" t="s">
        <v>109</v>
      </c>
      <c r="L29" s="60"/>
      <c r="M29" s="60"/>
      <c r="N29" s="60"/>
      <c r="O29" s="60" t="s">
        <v>109</v>
      </c>
      <c r="P29" s="60"/>
      <c r="Q29" s="60"/>
    </row>
    <row r="30" spans="1:18" ht="45" hidden="1" customHeight="1" x14ac:dyDescent="0.4">
      <c r="A30" s="54" t="str">
        <f t="shared" si="0"/>
        <v/>
      </c>
      <c r="B30" s="55"/>
      <c r="C30" s="55"/>
      <c r="D30" s="56"/>
      <c r="E30" s="57"/>
      <c r="F30" s="58"/>
      <c r="G30" s="58"/>
      <c r="H30" s="58"/>
      <c r="I30" s="58"/>
      <c r="J30" s="59"/>
      <c r="K30" s="60" t="s">
        <v>109</v>
      </c>
      <c r="L30" s="60"/>
      <c r="M30" s="60"/>
      <c r="N30" s="60"/>
      <c r="O30" s="60" t="s">
        <v>109</v>
      </c>
      <c r="P30" s="60"/>
      <c r="Q30" s="60"/>
    </row>
    <row r="31" spans="1:18" ht="40.5" hidden="1" customHeight="1" x14ac:dyDescent="0.4">
      <c r="A31" s="54" t="str">
        <f t="shared" si="0"/>
        <v/>
      </c>
      <c r="B31" s="55"/>
      <c r="C31" s="55"/>
      <c r="D31" s="56"/>
      <c r="E31" s="57"/>
      <c r="F31" s="58"/>
      <c r="G31" s="58"/>
      <c r="H31" s="58"/>
      <c r="I31" s="58"/>
      <c r="J31" s="59"/>
      <c r="K31" s="60" t="s">
        <v>109</v>
      </c>
      <c r="L31" s="60"/>
      <c r="M31" s="60"/>
      <c r="N31" s="60"/>
      <c r="O31" s="60" t="s">
        <v>109</v>
      </c>
      <c r="P31" s="60"/>
      <c r="Q31" s="60"/>
    </row>
    <row r="32" spans="1:18" ht="40.5" hidden="1" customHeight="1" x14ac:dyDescent="0.4">
      <c r="A32" s="54" t="str">
        <f t="shared" si="0"/>
        <v/>
      </c>
      <c r="B32" s="55"/>
      <c r="C32" s="55"/>
      <c r="D32" s="56"/>
      <c r="E32" s="57"/>
      <c r="F32" s="58"/>
      <c r="G32" s="58"/>
      <c r="H32" s="58"/>
      <c r="I32" s="58"/>
      <c r="J32" s="59"/>
      <c r="K32" s="60" t="s">
        <v>109</v>
      </c>
      <c r="L32" s="60"/>
      <c r="M32" s="60"/>
      <c r="N32" s="60"/>
      <c r="O32" s="60" t="s">
        <v>109</v>
      </c>
      <c r="P32" s="60"/>
      <c r="Q32" s="60"/>
    </row>
  </sheetData>
  <sheetProtection formatCells="0" formatColumns="0" formatRows="0" selectLockedCells="1"/>
  <mergeCells count="81">
    <mergeCell ref="A2:B2"/>
    <mergeCell ref="D2:H2"/>
    <mergeCell ref="I2:J2"/>
    <mergeCell ref="L2:Q2"/>
    <mergeCell ref="A3:B3"/>
    <mergeCell ref="C3:Q3"/>
    <mergeCell ref="A4:B4"/>
    <mergeCell ref="C4:Q4"/>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13:D13"/>
    <mergeCell ref="E13:O13"/>
    <mergeCell ref="P13:Q13"/>
    <mergeCell ref="A14:D14"/>
    <mergeCell ref="E14:O14"/>
    <mergeCell ref="P14:Q14"/>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2:D32"/>
    <mergeCell ref="E32:J32"/>
    <mergeCell ref="K32:N32"/>
    <mergeCell ref="O32:Q32"/>
    <mergeCell ref="A30:D30"/>
    <mergeCell ref="E30:J30"/>
    <mergeCell ref="K30:N30"/>
    <mergeCell ref="O30:Q30"/>
    <mergeCell ref="A31:D31"/>
    <mergeCell ref="E31:J31"/>
    <mergeCell ref="K31:N31"/>
    <mergeCell ref="O31:Q31"/>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41</oddFooter>
  </headerFooter>
  <rowBreaks count="1" manualBreakCount="1">
    <brk id="2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A71E8-D84A-47D0-B15A-D67C527801FF}">
  <sheetPr>
    <tabColor rgb="FFFFFF00"/>
    <pageSetUpPr fitToPage="1"/>
  </sheetPr>
  <dimension ref="A1:R32"/>
  <sheetViews>
    <sheetView view="pageBreakPreview" zoomScaleNormal="100" zoomScaleSheetLayoutView="100" workbookViewId="0">
      <selection activeCell="G16" sqref="G16:H16"/>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188</v>
      </c>
      <c r="B1" s="2"/>
      <c r="C1" s="3"/>
      <c r="D1" s="3"/>
      <c r="E1" s="3"/>
      <c r="F1" s="3"/>
      <c r="G1" s="3"/>
      <c r="H1" s="4"/>
      <c r="I1" s="4"/>
      <c r="J1" s="4"/>
      <c r="K1" s="5"/>
      <c r="L1" s="5"/>
      <c r="M1" s="6"/>
    </row>
    <row r="2" spans="1:17" s="7" customFormat="1" ht="22.5" customHeight="1" x14ac:dyDescent="0.4">
      <c r="A2" s="90" t="s">
        <v>0</v>
      </c>
      <c r="B2" s="91"/>
      <c r="C2" s="23">
        <v>3</v>
      </c>
      <c r="D2" s="92" t="s">
        <v>102</v>
      </c>
      <c r="E2" s="92"/>
      <c r="F2" s="92"/>
      <c r="G2" s="92"/>
      <c r="H2" s="92"/>
      <c r="I2" s="93" t="s">
        <v>1</v>
      </c>
      <c r="J2" s="93"/>
      <c r="K2" s="24" t="s">
        <v>20</v>
      </c>
      <c r="L2" s="94" t="s">
        <v>19</v>
      </c>
      <c r="M2" s="94"/>
      <c r="N2" s="94"/>
      <c r="O2" s="94"/>
      <c r="P2" s="94"/>
      <c r="Q2" s="94"/>
    </row>
    <row r="3" spans="1:17" s="7" customFormat="1" ht="30" customHeight="1" thickBot="1" x14ac:dyDescent="0.45">
      <c r="A3" s="97" t="s">
        <v>2</v>
      </c>
      <c r="B3" s="97"/>
      <c r="C3" s="98" t="s">
        <v>29</v>
      </c>
      <c r="D3" s="98"/>
      <c r="E3" s="98"/>
      <c r="F3" s="98"/>
      <c r="G3" s="98"/>
      <c r="H3" s="98"/>
      <c r="I3" s="98"/>
      <c r="J3" s="98"/>
      <c r="K3" s="98"/>
      <c r="L3" s="98"/>
      <c r="M3" s="98"/>
      <c r="N3" s="98"/>
      <c r="O3" s="98"/>
      <c r="P3" s="98"/>
      <c r="Q3" s="98"/>
    </row>
    <row r="4" spans="1:17" s="7" customFormat="1" ht="22.5" customHeight="1" thickTop="1" x14ac:dyDescent="0.4">
      <c r="A4" s="95" t="s">
        <v>191</v>
      </c>
      <c r="B4" s="95"/>
      <c r="C4" s="96" t="s">
        <v>59</v>
      </c>
      <c r="D4" s="96"/>
      <c r="E4" s="96"/>
      <c r="F4" s="96"/>
      <c r="G4" s="96"/>
      <c r="H4" s="96"/>
      <c r="I4" s="96"/>
      <c r="J4" s="96"/>
      <c r="K4" s="96"/>
      <c r="L4" s="96"/>
      <c r="M4" s="96"/>
      <c r="N4" s="96"/>
      <c r="O4" s="96"/>
      <c r="P4" s="96"/>
      <c r="Q4" s="96"/>
    </row>
    <row r="5" spans="1:17" ht="93.75" customHeight="1" x14ac:dyDescent="0.4">
      <c r="A5" s="88" t="s">
        <v>192</v>
      </c>
      <c r="B5" s="88"/>
      <c r="C5" s="81" t="s">
        <v>31</v>
      </c>
      <c r="D5" s="81"/>
      <c r="E5" s="81"/>
      <c r="F5" s="81"/>
      <c r="G5" s="81"/>
      <c r="H5" s="81"/>
      <c r="I5" s="81"/>
      <c r="J5" s="81"/>
      <c r="K5" s="81"/>
      <c r="L5" s="81"/>
      <c r="M5" s="81"/>
      <c r="N5" s="81"/>
      <c r="O5" s="81"/>
      <c r="P5" s="81"/>
      <c r="Q5" s="81"/>
    </row>
    <row r="6" spans="1:17" s="7" customFormat="1" ht="20.25" customHeight="1" x14ac:dyDescent="0.4">
      <c r="A6" s="89" t="s">
        <v>189</v>
      </c>
      <c r="B6" s="89"/>
      <c r="C6" s="89"/>
      <c r="D6" s="89"/>
      <c r="E6" s="89" t="s">
        <v>193</v>
      </c>
      <c r="F6" s="89"/>
      <c r="G6" s="89"/>
      <c r="H6" s="89"/>
      <c r="I6" s="89"/>
      <c r="J6" s="89"/>
      <c r="K6" s="89"/>
      <c r="L6" s="89"/>
      <c r="M6" s="89"/>
      <c r="N6" s="89"/>
      <c r="O6" s="89"/>
      <c r="P6" s="89" t="s">
        <v>3</v>
      </c>
      <c r="Q6" s="89"/>
    </row>
    <row r="7" spans="1:17" ht="40.5" customHeight="1" x14ac:dyDescent="0.4">
      <c r="A7" s="105" t="s">
        <v>166</v>
      </c>
      <c r="B7" s="106"/>
      <c r="C7" s="106"/>
      <c r="D7" s="106"/>
      <c r="E7" s="81" t="s">
        <v>217</v>
      </c>
      <c r="F7" s="81"/>
      <c r="G7" s="81"/>
      <c r="H7" s="81"/>
      <c r="I7" s="81"/>
      <c r="J7" s="81"/>
      <c r="K7" s="81"/>
      <c r="L7" s="81"/>
      <c r="M7" s="81"/>
      <c r="N7" s="81"/>
      <c r="O7" s="81"/>
      <c r="P7" s="82" t="s">
        <v>39</v>
      </c>
      <c r="Q7" s="82"/>
    </row>
    <row r="8" spans="1:17" ht="40.5" customHeight="1" x14ac:dyDescent="0.4">
      <c r="A8" s="105" t="s">
        <v>167</v>
      </c>
      <c r="B8" s="106"/>
      <c r="C8" s="106"/>
      <c r="D8" s="106"/>
      <c r="E8" s="81" t="s">
        <v>77</v>
      </c>
      <c r="F8" s="81"/>
      <c r="G8" s="81"/>
      <c r="H8" s="81"/>
      <c r="I8" s="81"/>
      <c r="J8" s="81"/>
      <c r="K8" s="81"/>
      <c r="L8" s="81"/>
      <c r="M8" s="81"/>
      <c r="N8" s="81"/>
      <c r="O8" s="81"/>
      <c r="P8" s="82" t="s">
        <v>39</v>
      </c>
      <c r="Q8" s="82"/>
    </row>
    <row r="9" spans="1:17" ht="40.5" customHeight="1" x14ac:dyDescent="0.4">
      <c r="A9" s="106" t="s">
        <v>168</v>
      </c>
      <c r="B9" s="106"/>
      <c r="C9" s="106"/>
      <c r="D9" s="106"/>
      <c r="E9" s="81" t="s">
        <v>218</v>
      </c>
      <c r="F9" s="81"/>
      <c r="G9" s="81"/>
      <c r="H9" s="81"/>
      <c r="I9" s="81"/>
      <c r="J9" s="81"/>
      <c r="K9" s="81"/>
      <c r="L9" s="81"/>
      <c r="M9" s="81"/>
      <c r="N9" s="81"/>
      <c r="O9" s="81"/>
      <c r="P9" s="82" t="s">
        <v>39</v>
      </c>
      <c r="Q9" s="82"/>
    </row>
    <row r="10" spans="1:17" ht="40.5" hidden="1" customHeight="1" x14ac:dyDescent="0.4">
      <c r="A10" s="106"/>
      <c r="B10" s="106"/>
      <c r="C10" s="106"/>
      <c r="D10" s="106"/>
      <c r="E10" s="81"/>
      <c r="F10" s="81"/>
      <c r="G10" s="81"/>
      <c r="H10" s="81"/>
      <c r="I10" s="81"/>
      <c r="J10" s="81"/>
      <c r="K10" s="81"/>
      <c r="L10" s="81"/>
      <c r="M10" s="81"/>
      <c r="N10" s="81"/>
      <c r="O10" s="81"/>
      <c r="P10" s="82"/>
      <c r="Q10" s="82"/>
    </row>
    <row r="11" spans="1:17" ht="40.5" hidden="1" customHeight="1" x14ac:dyDescent="0.4">
      <c r="A11" s="80"/>
      <c r="B11" s="80"/>
      <c r="C11" s="80"/>
      <c r="D11" s="80"/>
      <c r="E11" s="81"/>
      <c r="F11" s="81"/>
      <c r="G11" s="81"/>
      <c r="H11" s="81"/>
      <c r="I11" s="81"/>
      <c r="J11" s="81"/>
      <c r="K11" s="81"/>
      <c r="L11" s="81"/>
      <c r="M11" s="81"/>
      <c r="N11" s="81"/>
      <c r="O11" s="81"/>
      <c r="P11" s="82"/>
      <c r="Q11" s="82"/>
    </row>
    <row r="12" spans="1:17" ht="15" hidden="1" customHeight="1" x14ac:dyDescent="0.4">
      <c r="A12" s="80"/>
      <c r="B12" s="80"/>
      <c r="C12" s="80"/>
      <c r="D12" s="80"/>
      <c r="E12" s="81"/>
      <c r="F12" s="81"/>
      <c r="G12" s="81"/>
      <c r="H12" s="81"/>
      <c r="I12" s="81"/>
      <c r="J12" s="81"/>
      <c r="K12" s="81"/>
      <c r="L12" s="81"/>
      <c r="M12" s="81"/>
      <c r="N12" s="81"/>
      <c r="O12" s="81"/>
      <c r="P12" s="82"/>
      <c r="Q12" s="82"/>
    </row>
    <row r="13" spans="1:17" ht="15" hidden="1" customHeight="1" x14ac:dyDescent="0.4">
      <c r="A13" s="80"/>
      <c r="B13" s="80"/>
      <c r="C13" s="80"/>
      <c r="D13" s="80"/>
      <c r="E13" s="81"/>
      <c r="F13" s="81"/>
      <c r="G13" s="81"/>
      <c r="H13" s="81"/>
      <c r="I13" s="81"/>
      <c r="J13" s="81"/>
      <c r="K13" s="81"/>
      <c r="L13" s="81"/>
      <c r="M13" s="81"/>
      <c r="N13" s="81"/>
      <c r="O13" s="81"/>
      <c r="P13" s="82"/>
      <c r="Q13" s="82"/>
    </row>
    <row r="14" spans="1:17" ht="15" hidden="1" customHeight="1" x14ac:dyDescent="0.4">
      <c r="A14" s="80"/>
      <c r="B14" s="80"/>
      <c r="C14" s="80"/>
      <c r="D14" s="80"/>
      <c r="E14" s="83"/>
      <c r="F14" s="83"/>
      <c r="G14" s="83"/>
      <c r="H14" s="83"/>
      <c r="I14" s="83"/>
      <c r="J14" s="83"/>
      <c r="K14" s="83"/>
      <c r="L14" s="83"/>
      <c r="M14" s="83"/>
      <c r="N14" s="83"/>
      <c r="O14" s="83"/>
      <c r="P14" s="82"/>
      <c r="Q14" s="82"/>
    </row>
    <row r="15" spans="1:17" s="7" customFormat="1" ht="27" customHeight="1" x14ac:dyDescent="0.4">
      <c r="A15" s="84" t="s">
        <v>4</v>
      </c>
      <c r="B15" s="84"/>
      <c r="C15" s="84"/>
      <c r="D15" s="84"/>
      <c r="E15" s="9" t="s">
        <v>5</v>
      </c>
      <c r="F15" s="38" t="s">
        <v>195</v>
      </c>
      <c r="G15" s="10" t="s">
        <v>6</v>
      </c>
      <c r="H15" s="38" t="s">
        <v>203</v>
      </c>
      <c r="I15" s="49"/>
      <c r="J15" s="38"/>
      <c r="K15" s="9" t="s">
        <v>7</v>
      </c>
      <c r="L15" s="38" t="s">
        <v>8</v>
      </c>
      <c r="M15" s="38" t="s">
        <v>9</v>
      </c>
      <c r="N15" s="38" t="s">
        <v>10</v>
      </c>
      <c r="O15" s="38" t="s">
        <v>11</v>
      </c>
      <c r="P15" s="38" t="s">
        <v>12</v>
      </c>
      <c r="Q15" s="9" t="s">
        <v>13</v>
      </c>
    </row>
    <row r="16" spans="1:17" s="7" customFormat="1" ht="22.5" customHeight="1" x14ac:dyDescent="0.4">
      <c r="A16" s="85" t="s">
        <v>49</v>
      </c>
      <c r="B16" s="85"/>
      <c r="C16" s="85"/>
      <c r="D16" s="85"/>
      <c r="E16" s="19">
        <v>2311</v>
      </c>
      <c r="F16" s="20">
        <v>1507</v>
      </c>
      <c r="G16" s="39">
        <v>1955</v>
      </c>
      <c r="H16" s="43" t="s">
        <v>210</v>
      </c>
      <c r="I16" s="21"/>
      <c r="J16" s="21"/>
      <c r="K16" s="22">
        <v>2500</v>
      </c>
      <c r="L16" s="20"/>
      <c r="M16" s="20"/>
      <c r="N16" s="21"/>
      <c r="O16" s="21"/>
      <c r="P16" s="21"/>
      <c r="Q16" s="19">
        <v>2700</v>
      </c>
    </row>
    <row r="17" spans="1:18" s="7" customFormat="1" ht="22.5" customHeight="1" x14ac:dyDescent="0.4">
      <c r="A17" s="117" t="s">
        <v>231</v>
      </c>
      <c r="B17" s="117"/>
      <c r="C17" s="117"/>
      <c r="D17" s="117"/>
      <c r="E17" s="50" t="s">
        <v>232</v>
      </c>
      <c r="F17" s="51" t="s">
        <v>232</v>
      </c>
      <c r="G17" s="51">
        <v>14</v>
      </c>
      <c r="H17" s="45" t="s">
        <v>233</v>
      </c>
      <c r="I17" s="52"/>
      <c r="J17" s="52"/>
      <c r="K17" s="53">
        <v>25</v>
      </c>
      <c r="L17" s="51"/>
      <c r="M17" s="51"/>
      <c r="N17" s="52"/>
      <c r="O17" s="52"/>
      <c r="P17" s="52"/>
      <c r="Q17" s="50">
        <v>50</v>
      </c>
    </row>
    <row r="18" spans="1:18" s="7" customFormat="1" ht="22.5" hidden="1" customHeight="1" x14ac:dyDescent="0.4">
      <c r="A18" s="85"/>
      <c r="B18" s="85"/>
      <c r="C18" s="85"/>
      <c r="D18" s="85"/>
      <c r="E18" s="12"/>
      <c r="F18" s="13"/>
      <c r="G18" s="13"/>
      <c r="H18" s="14"/>
      <c r="I18" s="14"/>
      <c r="J18" s="14"/>
      <c r="K18" s="15"/>
      <c r="L18" s="13"/>
      <c r="M18" s="13"/>
      <c r="N18" s="14"/>
      <c r="O18" s="14"/>
      <c r="P18" s="14"/>
      <c r="Q18" s="12"/>
    </row>
    <row r="19" spans="1:18" s="7" customFormat="1" ht="22.5" hidden="1" customHeight="1" x14ac:dyDescent="0.4">
      <c r="A19" s="85"/>
      <c r="B19" s="85"/>
      <c r="C19" s="85"/>
      <c r="D19" s="85"/>
      <c r="E19" s="12"/>
      <c r="F19" s="13"/>
      <c r="G19" s="13"/>
      <c r="H19" s="14"/>
      <c r="I19" s="14"/>
      <c r="J19" s="14"/>
      <c r="K19" s="15"/>
      <c r="L19" s="13"/>
      <c r="M19" s="13"/>
      <c r="N19" s="14"/>
      <c r="O19" s="14"/>
      <c r="P19" s="14"/>
      <c r="Q19" s="12"/>
    </row>
    <row r="20" spans="1:18" ht="16.5" customHeight="1" x14ac:dyDescent="0.4">
      <c r="A20" s="78" t="s">
        <v>14</v>
      </c>
      <c r="B20" s="78"/>
      <c r="C20" s="79"/>
      <c r="D20" s="79"/>
      <c r="E20" s="79"/>
      <c r="F20" s="79"/>
      <c r="G20" s="79"/>
      <c r="H20" s="79"/>
      <c r="I20" s="79"/>
      <c r="J20" s="79"/>
      <c r="K20" s="79"/>
      <c r="L20" s="79"/>
      <c r="M20" s="79"/>
      <c r="N20" s="79"/>
      <c r="O20" s="79"/>
      <c r="P20" s="79"/>
      <c r="Q20" s="79"/>
    </row>
    <row r="21" spans="1:18" ht="26.25" customHeight="1" thickBot="1" x14ac:dyDescent="0.45"/>
    <row r="22" spans="1:18" ht="27" customHeight="1" thickBot="1" x14ac:dyDescent="0.45">
      <c r="A22" s="31" t="str">
        <f>C2&amp;D2&amp;"  - "&amp;K2&amp;L2&amp;" -  "&amp;C4</f>
        <v>3にぎわいと活力あふれる創造のまち  - (3)観光・イベントの推進 -  ②観光・交流イベントの活性化</v>
      </c>
      <c r="B22" s="32"/>
      <c r="C22" s="32"/>
      <c r="D22" s="32"/>
      <c r="E22" s="32"/>
      <c r="F22" s="32"/>
      <c r="G22" s="32"/>
      <c r="H22" s="32"/>
      <c r="I22" s="32"/>
      <c r="J22" s="32"/>
      <c r="K22" s="32"/>
      <c r="L22" s="32"/>
      <c r="M22" s="32"/>
      <c r="N22" s="32"/>
      <c r="O22" s="32"/>
      <c r="P22" s="32"/>
      <c r="Q22" s="33"/>
    </row>
    <row r="23" spans="1:18" ht="27" customHeight="1" x14ac:dyDescent="0.4">
      <c r="A23" s="71" t="s">
        <v>194</v>
      </c>
      <c r="B23" s="72"/>
      <c r="C23" s="72"/>
      <c r="D23" s="73"/>
      <c r="E23" s="74" t="s">
        <v>190</v>
      </c>
      <c r="F23" s="75"/>
      <c r="G23" s="75"/>
      <c r="H23" s="75"/>
      <c r="I23" s="75"/>
      <c r="J23" s="75"/>
      <c r="K23" s="75"/>
      <c r="L23" s="75"/>
      <c r="M23" s="75"/>
      <c r="N23" s="75"/>
      <c r="O23" s="75"/>
      <c r="P23" s="75"/>
      <c r="Q23" s="76"/>
      <c r="R23" s="34"/>
    </row>
    <row r="24" spans="1:18" ht="27" customHeight="1" x14ac:dyDescent="0.4">
      <c r="A24" s="74"/>
      <c r="B24" s="75"/>
      <c r="C24" s="75"/>
      <c r="D24" s="76"/>
      <c r="E24" s="77" t="s">
        <v>204</v>
      </c>
      <c r="F24" s="77"/>
      <c r="G24" s="77"/>
      <c r="H24" s="77"/>
      <c r="I24" s="77"/>
      <c r="J24" s="77"/>
      <c r="K24" s="77" t="s">
        <v>108</v>
      </c>
      <c r="L24" s="77"/>
      <c r="M24" s="77"/>
      <c r="N24" s="77"/>
      <c r="O24" s="77" t="s">
        <v>205</v>
      </c>
      <c r="P24" s="77"/>
      <c r="Q24" s="77"/>
    </row>
    <row r="25" spans="1:18" ht="64.5" customHeight="1" x14ac:dyDescent="0.4">
      <c r="A25" s="110" t="str">
        <f t="shared" ref="A25:A32" si="0">IF(A7="","",A7)</f>
        <v>148 民間との協働による町の魅力発信と
観光プロモーションの推進</v>
      </c>
      <c r="B25" s="111"/>
      <c r="C25" s="111"/>
      <c r="D25" s="112"/>
      <c r="E25" s="57" t="s">
        <v>229</v>
      </c>
      <c r="F25" s="58"/>
      <c r="G25" s="58"/>
      <c r="H25" s="58"/>
      <c r="I25" s="58"/>
      <c r="J25" s="59"/>
      <c r="K25" s="60" t="s">
        <v>109</v>
      </c>
      <c r="L25" s="60"/>
      <c r="M25" s="60"/>
      <c r="N25" s="60"/>
      <c r="O25" s="64"/>
      <c r="P25" s="64"/>
      <c r="Q25" s="64"/>
    </row>
    <row r="26" spans="1:18" ht="90.75" customHeight="1" x14ac:dyDescent="0.4">
      <c r="A26" s="110" t="str">
        <f t="shared" si="0"/>
        <v>149地域特性を活かした
新たなイベントの開催</v>
      </c>
      <c r="B26" s="111"/>
      <c r="C26" s="111"/>
      <c r="D26" s="112"/>
      <c r="E26" s="113" t="s">
        <v>230</v>
      </c>
      <c r="F26" s="114"/>
      <c r="G26" s="114"/>
      <c r="H26" s="114"/>
      <c r="I26" s="114"/>
      <c r="J26" s="115"/>
      <c r="K26" s="116" t="s">
        <v>212</v>
      </c>
      <c r="L26" s="116"/>
      <c r="M26" s="116"/>
      <c r="N26" s="116"/>
      <c r="O26" s="64"/>
      <c r="P26" s="64"/>
      <c r="Q26" s="64"/>
    </row>
    <row r="27" spans="1:18" ht="90.75" customHeight="1" x14ac:dyDescent="0.4">
      <c r="A27" s="107" t="str">
        <f t="shared" si="0"/>
        <v>150 民間主導によるイベント開催の推進</v>
      </c>
      <c r="B27" s="108"/>
      <c r="C27" s="108"/>
      <c r="D27" s="109"/>
      <c r="E27" s="113" t="s">
        <v>227</v>
      </c>
      <c r="F27" s="114"/>
      <c r="G27" s="114"/>
      <c r="H27" s="114"/>
      <c r="I27" s="114"/>
      <c r="J27" s="115"/>
      <c r="K27" s="116" t="s">
        <v>211</v>
      </c>
      <c r="L27" s="116"/>
      <c r="M27" s="116"/>
      <c r="N27" s="116"/>
      <c r="O27" s="64"/>
      <c r="P27" s="64"/>
      <c r="Q27" s="64"/>
    </row>
    <row r="28" spans="1:18" ht="64.5" hidden="1" customHeight="1" x14ac:dyDescent="0.4">
      <c r="A28" s="102" t="str">
        <f t="shared" si="0"/>
        <v/>
      </c>
      <c r="B28" s="103"/>
      <c r="C28" s="103"/>
      <c r="D28" s="104"/>
      <c r="E28" s="57"/>
      <c r="F28" s="58"/>
      <c r="G28" s="58"/>
      <c r="H28" s="58"/>
      <c r="I28" s="58"/>
      <c r="J28" s="59"/>
      <c r="K28" s="60" t="s">
        <v>109</v>
      </c>
      <c r="L28" s="60"/>
      <c r="M28" s="60"/>
      <c r="N28" s="60"/>
      <c r="O28" s="64"/>
      <c r="P28" s="64"/>
      <c r="Q28" s="64"/>
    </row>
    <row r="29" spans="1:18" ht="64.5" hidden="1" customHeight="1" x14ac:dyDescent="0.4">
      <c r="A29" s="54" t="str">
        <f t="shared" si="0"/>
        <v/>
      </c>
      <c r="B29" s="55"/>
      <c r="C29" s="55"/>
      <c r="D29" s="56"/>
      <c r="E29" s="57"/>
      <c r="F29" s="58"/>
      <c r="G29" s="58"/>
      <c r="H29" s="58"/>
      <c r="I29" s="58"/>
      <c r="J29" s="59"/>
      <c r="K29" s="60" t="s">
        <v>109</v>
      </c>
      <c r="L29" s="60"/>
      <c r="M29" s="60"/>
      <c r="N29" s="60"/>
      <c r="O29" s="60" t="s">
        <v>109</v>
      </c>
      <c r="P29" s="60"/>
      <c r="Q29" s="60"/>
    </row>
    <row r="30" spans="1:18" ht="45" hidden="1" customHeight="1" x14ac:dyDescent="0.4">
      <c r="A30" s="54" t="str">
        <f t="shared" si="0"/>
        <v/>
      </c>
      <c r="B30" s="55"/>
      <c r="C30" s="55"/>
      <c r="D30" s="56"/>
      <c r="E30" s="57"/>
      <c r="F30" s="58"/>
      <c r="G30" s="58"/>
      <c r="H30" s="58"/>
      <c r="I30" s="58"/>
      <c r="J30" s="59"/>
      <c r="K30" s="60" t="s">
        <v>109</v>
      </c>
      <c r="L30" s="60"/>
      <c r="M30" s="60"/>
      <c r="N30" s="60"/>
      <c r="O30" s="60" t="s">
        <v>109</v>
      </c>
      <c r="P30" s="60"/>
      <c r="Q30" s="60"/>
    </row>
    <row r="31" spans="1:18" ht="40.5" hidden="1" customHeight="1" x14ac:dyDescent="0.4">
      <c r="A31" s="54" t="str">
        <f t="shared" si="0"/>
        <v/>
      </c>
      <c r="B31" s="55"/>
      <c r="C31" s="55"/>
      <c r="D31" s="56"/>
      <c r="E31" s="57"/>
      <c r="F31" s="58"/>
      <c r="G31" s="58"/>
      <c r="H31" s="58"/>
      <c r="I31" s="58"/>
      <c r="J31" s="59"/>
      <c r="K31" s="60" t="s">
        <v>109</v>
      </c>
      <c r="L31" s="60"/>
      <c r="M31" s="60"/>
      <c r="N31" s="60"/>
      <c r="O31" s="60" t="s">
        <v>109</v>
      </c>
      <c r="P31" s="60"/>
      <c r="Q31" s="60"/>
    </row>
    <row r="32" spans="1:18" ht="40.5" hidden="1" customHeight="1" x14ac:dyDescent="0.4">
      <c r="A32" s="54" t="str">
        <f t="shared" si="0"/>
        <v/>
      </c>
      <c r="B32" s="55"/>
      <c r="C32" s="55"/>
      <c r="D32" s="56"/>
      <c r="E32" s="57"/>
      <c r="F32" s="58"/>
      <c r="G32" s="58"/>
      <c r="H32" s="58"/>
      <c r="I32" s="58"/>
      <c r="J32" s="59"/>
      <c r="K32" s="60" t="s">
        <v>109</v>
      </c>
      <c r="L32" s="60"/>
      <c r="M32" s="60"/>
      <c r="N32" s="60"/>
      <c r="O32" s="60" t="s">
        <v>109</v>
      </c>
      <c r="P32" s="60"/>
      <c r="Q32" s="60"/>
    </row>
  </sheetData>
  <sheetProtection formatCells="0" formatColumns="0" formatRows="0" selectLockedCells="1"/>
  <mergeCells count="81">
    <mergeCell ref="A2:B2"/>
    <mergeCell ref="D2:H2"/>
    <mergeCell ref="I2:J2"/>
    <mergeCell ref="L2:Q2"/>
    <mergeCell ref="A3:B3"/>
    <mergeCell ref="C3:Q3"/>
    <mergeCell ref="A4:B4"/>
    <mergeCell ref="C4:Q4"/>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13:D13"/>
    <mergeCell ref="E13:O13"/>
    <mergeCell ref="P13:Q13"/>
    <mergeCell ref="A14:D14"/>
    <mergeCell ref="E14:O14"/>
    <mergeCell ref="P14:Q14"/>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2:D32"/>
    <mergeCell ref="E32:J32"/>
    <mergeCell ref="K32:N32"/>
    <mergeCell ref="O32:Q32"/>
    <mergeCell ref="A30:D30"/>
    <mergeCell ref="E30:J30"/>
    <mergeCell ref="K30:N30"/>
    <mergeCell ref="O30:Q30"/>
    <mergeCell ref="A31:D31"/>
    <mergeCell ref="E31:J31"/>
    <mergeCell ref="K31:N31"/>
    <mergeCell ref="O31:Q31"/>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42</oddFooter>
  </headerFooter>
  <rowBreaks count="1" manualBreakCount="1">
    <brk id="2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vt:i4>
      </vt:variant>
    </vt:vector>
  </HeadingPairs>
  <TitlesOfParts>
    <vt:vector size="17" baseType="lpstr">
      <vt:lpstr>311</vt:lpstr>
      <vt:lpstr>312</vt:lpstr>
      <vt:lpstr>313</vt:lpstr>
      <vt:lpstr>321</vt:lpstr>
      <vt:lpstr>322</vt:lpstr>
      <vt:lpstr>323</vt:lpstr>
      <vt:lpstr>324</vt:lpstr>
      <vt:lpstr>331</vt:lpstr>
      <vt:lpstr>332</vt:lpstr>
      <vt:lpstr>333</vt:lpstr>
      <vt:lpstr>341</vt:lpstr>
      <vt:lpstr>342</vt:lpstr>
      <vt:lpstr>343</vt:lpstr>
      <vt:lpstr>344</vt:lpstr>
      <vt:lpstr>345</vt:lpstr>
      <vt:lpstr>346</vt:lpstr>
      <vt:lpstr>'324'!Print_Area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裕介</dc:creator>
  <cp:lastModifiedBy>田中 裕介</cp:lastModifiedBy>
  <cp:lastPrinted>2023-02-21T04:25:17Z</cp:lastPrinted>
  <dcterms:created xsi:type="dcterms:W3CDTF">2020-12-16T07:34:37Z</dcterms:created>
  <dcterms:modified xsi:type="dcterms:W3CDTF">2023-02-21T04:32:25Z</dcterms:modified>
</cp:coreProperties>
</file>