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4 2年目\01実施計画見直し\03各課より（とりまとめ後）\"/>
    </mc:Choice>
  </mc:AlternateContent>
  <xr:revisionPtr revIDLastSave="0" documentId="13_ncr:1_{17EAEFD8-CDDE-4E0E-83D8-1E2377CBBF1A}" xr6:coauthVersionLast="36" xr6:coauthVersionMax="36" xr10:uidLastSave="{00000000-0000-0000-0000-000000000000}"/>
  <bookViews>
    <workbookView xWindow="0" yWindow="0" windowWidth="20490" windowHeight="7560" tabRatio="835" activeTab="13" xr2:uid="{C7135649-AA9B-4FDE-92BA-ECC68D98CE3C}"/>
  </bookViews>
  <sheets>
    <sheet name="211" sheetId="1" r:id="rId1"/>
    <sheet name="212" sheetId="2" r:id="rId2"/>
    <sheet name="213" sheetId="3" r:id="rId3"/>
    <sheet name="214" sheetId="4" r:id="rId4"/>
    <sheet name="221" sheetId="6" r:id="rId5"/>
    <sheet name="222" sheetId="7" r:id="rId6"/>
    <sheet name="231" sheetId="8" r:id="rId7"/>
    <sheet name="232" sheetId="9" r:id="rId8"/>
    <sheet name="233" sheetId="10" r:id="rId9"/>
    <sheet name="241" sheetId="11" r:id="rId10"/>
    <sheet name="242" sheetId="12" r:id="rId11"/>
    <sheet name="243" sheetId="13" r:id="rId12"/>
    <sheet name="251" sheetId="14" r:id="rId13"/>
    <sheet name="252" sheetId="15" r:id="rId1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2" l="1"/>
  <c r="A22" i="3"/>
  <c r="A22" i="4"/>
  <c r="A22" i="6"/>
  <c r="A22" i="7"/>
  <c r="A22" i="8"/>
  <c r="A22" i="9"/>
  <c r="A22" i="10"/>
  <c r="A22" i="11"/>
  <c r="A22" i="12"/>
  <c r="A22" i="13"/>
  <c r="A22" i="14"/>
  <c r="A22" i="15"/>
  <c r="A22" i="1"/>
  <c r="A26" i="15" l="1"/>
  <c r="A32" i="2" l="1"/>
  <c r="A31" i="2"/>
  <c r="A30" i="2"/>
  <c r="A29" i="2"/>
  <c r="A28" i="2"/>
  <c r="A27" i="2"/>
  <c r="A26" i="2"/>
  <c r="A25" i="2"/>
  <c r="A32" i="3"/>
  <c r="A31" i="3"/>
  <c r="A30" i="3"/>
  <c r="A29" i="3"/>
  <c r="A28" i="3"/>
  <c r="A27" i="3"/>
  <c r="A26" i="3"/>
  <c r="A25" i="3"/>
  <c r="A32" i="4"/>
  <c r="A31" i="4"/>
  <c r="A30" i="4"/>
  <c r="A29" i="4"/>
  <c r="A28" i="4"/>
  <c r="A27" i="4"/>
  <c r="A26" i="4"/>
  <c r="A25" i="4"/>
  <c r="A32" i="6"/>
  <c r="A31" i="6"/>
  <c r="A30" i="6"/>
  <c r="A29" i="6"/>
  <c r="A28" i="6"/>
  <c r="A27" i="6"/>
  <c r="A26" i="6"/>
  <c r="A25" i="6"/>
  <c r="A32" i="7"/>
  <c r="A31" i="7"/>
  <c r="A30" i="7"/>
  <c r="A29" i="7"/>
  <c r="A28" i="7"/>
  <c r="A27" i="7"/>
  <c r="A26" i="7"/>
  <c r="A25" i="7"/>
  <c r="A32" i="8"/>
  <c r="A31" i="8"/>
  <c r="A30" i="8"/>
  <c r="A29" i="8"/>
  <c r="A28" i="8"/>
  <c r="A27" i="8"/>
  <c r="A26" i="8"/>
  <c r="A25" i="8"/>
  <c r="A32" i="9"/>
  <c r="A31" i="9"/>
  <c r="A30" i="9"/>
  <c r="A29" i="9"/>
  <c r="A28" i="9"/>
  <c r="A27" i="9"/>
  <c r="A26" i="9"/>
  <c r="A25" i="9"/>
  <c r="A32" i="10"/>
  <c r="A31" i="10"/>
  <c r="A30" i="10"/>
  <c r="A29" i="10"/>
  <c r="A28" i="10"/>
  <c r="A27" i="10"/>
  <c r="A26" i="10"/>
  <c r="A25" i="10"/>
  <c r="A32" i="11"/>
  <c r="A31" i="11"/>
  <c r="A30" i="11"/>
  <c r="A29" i="11"/>
  <c r="A28" i="11"/>
  <c r="A27" i="11"/>
  <c r="A26" i="11"/>
  <c r="A25" i="11"/>
  <c r="A32" i="12"/>
  <c r="A31" i="12"/>
  <c r="A30" i="12"/>
  <c r="A29" i="12"/>
  <c r="A28" i="12"/>
  <c r="A27" i="12"/>
  <c r="A26" i="12"/>
  <c r="A25" i="12"/>
  <c r="A32" i="13"/>
  <c r="A31" i="13"/>
  <c r="A30" i="13"/>
  <c r="A29" i="13"/>
  <c r="A28" i="13"/>
  <c r="A27" i="13"/>
  <c r="A26" i="13"/>
  <c r="A25" i="13"/>
  <c r="A32" i="14"/>
  <c r="A31" i="14"/>
  <c r="A30" i="14"/>
  <c r="A29" i="14"/>
  <c r="A28" i="14"/>
  <c r="A27" i="14"/>
  <c r="A26" i="14"/>
  <c r="A25" i="14"/>
  <c r="A32" i="15"/>
  <c r="A31" i="15"/>
  <c r="A30" i="15"/>
  <c r="A29" i="15"/>
  <c r="A28" i="15"/>
  <c r="A27" i="15"/>
  <c r="A25" i="15"/>
  <c r="A32" i="1"/>
  <c r="A31" i="1"/>
  <c r="A30" i="1"/>
  <c r="A29" i="1"/>
  <c r="A28" i="1"/>
  <c r="A27" i="1"/>
  <c r="A26" i="1"/>
  <c r="A25" i="1"/>
</calcChain>
</file>

<file path=xl/sharedStrings.xml><?xml version="1.0" encoding="utf-8"?>
<sst xmlns="http://schemas.openxmlformats.org/spreadsheetml/2006/main" count="879" uniqueCount="269">
  <si>
    <t>基本方向</t>
    <rPh sb="0" eb="2">
      <t>キホン</t>
    </rPh>
    <rPh sb="2" eb="4">
      <t>ホウコウ</t>
    </rPh>
    <phoneticPr fontId="5"/>
  </si>
  <si>
    <t>施　　策</t>
    <rPh sb="0" eb="1">
      <t>シ</t>
    </rPh>
    <rPh sb="3" eb="4">
      <t>サク</t>
    </rPh>
    <phoneticPr fontId="5"/>
  </si>
  <si>
    <t>(1)</t>
    <phoneticPr fontId="5"/>
  </si>
  <si>
    <t>基本方針</t>
    <rPh sb="0" eb="2">
      <t>キホン</t>
    </rPh>
    <rPh sb="2" eb="4">
      <t>ホウシン</t>
    </rPh>
    <phoneticPr fontId="5"/>
  </si>
  <si>
    <t>担当課</t>
    <rPh sb="0" eb="2">
      <t>タントウ</t>
    </rPh>
    <rPh sb="2" eb="3">
      <t>カ</t>
    </rPh>
    <phoneticPr fontId="2"/>
  </si>
  <si>
    <t>まちづくり指標（単位）</t>
    <rPh sb="8" eb="10">
      <t>タンイ</t>
    </rPh>
    <phoneticPr fontId="5"/>
  </si>
  <si>
    <t>現状値
(R1)</t>
    <rPh sb="0" eb="2">
      <t>ゲンジョウ</t>
    </rPh>
    <rPh sb="2" eb="3">
      <t>チ</t>
    </rPh>
    <phoneticPr fontId="5"/>
  </si>
  <si>
    <t>R3</t>
    <phoneticPr fontId="2"/>
  </si>
  <si>
    <t>中間値（R7）</t>
    <rPh sb="0" eb="2">
      <t>チュウカン</t>
    </rPh>
    <rPh sb="2" eb="3">
      <t>チ</t>
    </rPh>
    <phoneticPr fontId="5"/>
  </si>
  <si>
    <t>R8</t>
    <phoneticPr fontId="2"/>
  </si>
  <si>
    <t>R9</t>
    <phoneticPr fontId="2"/>
  </si>
  <si>
    <t>R10</t>
    <phoneticPr fontId="5"/>
  </si>
  <si>
    <t>R11</t>
    <phoneticPr fontId="2"/>
  </si>
  <si>
    <t>R12</t>
    <phoneticPr fontId="5"/>
  </si>
  <si>
    <t>目標値（R12）</t>
    <rPh sb="0" eb="3">
      <t>モクヒョウチ</t>
    </rPh>
    <phoneticPr fontId="5"/>
  </si>
  <si>
    <t>特記事項</t>
    <rPh sb="0" eb="2">
      <t>トッキ</t>
    </rPh>
    <rPh sb="2" eb="4">
      <t>ジコウ</t>
    </rPh>
    <phoneticPr fontId="5"/>
  </si>
  <si>
    <t>未来へ繋ぐ心豊かな人づくりのまち</t>
    <phoneticPr fontId="5"/>
  </si>
  <si>
    <t xml:space="preserve">学校教育の充実 </t>
    <phoneticPr fontId="2"/>
  </si>
  <si>
    <t>施設の長寿命化計画を策定し、計画的な修繕により、施設を長寿命化するとともに、非構造部材の耐震化及びバリアフリー化を図る。</t>
    <phoneticPr fontId="2"/>
  </si>
  <si>
    <t>平成30年度より新給食センターが稼働。ドライシステムを採用し、衛生管理に優れたHACCP対応施設となった。
安全な施設を運用していくため設備の保守点検と計画的な修繕の実施
成長期の児童生徒のための栄養バランスのとれた安心安全な給食の提供</t>
    <phoneticPr fontId="2"/>
  </si>
  <si>
    <t>連れ去り防止や不審者対応避難訓練を実施。
岐阜県警による防犯教育の実施。</t>
    <phoneticPr fontId="2"/>
  </si>
  <si>
    <t>町で委託する笠松駅前ロータリー・東側横断歩道における安全確保業務と、児童生徒の登下校時の地域の見守り隊により安全確保に努めている。加えて、あんしんかさまつメールにより、保護者、学校、地域において、不審者情報を共有。</t>
    <phoneticPr fontId="2"/>
  </si>
  <si>
    <t>平成２５年度で、学校施設の耐震化率は１００％になったが、非構造部材は体育館のみの耐震化となっている。また、各学校ともに老朽化が著しく、壁や天井の破損や漏水が見受けられる。現在の施設の維持・管理を適切に行い長持ちさせると同時に、非構造部材の耐震化やバリアフリー化を含めた計画的な改修が必要である。
各学校において、岐阜県警による、教諭や児童生徒への不審者対応避難訓練などの防犯教育を年１回以上実施している。同訓練では、不審者への対応及び避難のしかたについて理解し、児童生徒の安全確保・避難誘導など、教職員が迅速かつ組織的に対応できるようにする。
また、「あんしんかさまつメール」により、保護者、学校、地域において不審者情報を共有し、防犯体制の確立を図る。しかし、防犯教育の実施が年１回であるので、適切な避難の仕方や避難経路などを防災（避難）訓練（年２回以上）時に再確認し、安心して学べる教育環境を整えているところであるが、児童生徒自身が命を守るための防犯意識のさらなる向上が必要である。
名鉄笠松駅前ロータリー及び東側横断歩道において、下羽栗方面から笠松小学校及び笠松中学校へ通学している児童生徒の安全な登下校を確保するために、安全業務委託を実施している。また、各小学校においては見守り隊による登下校時の安全を確保しているところである。また、小学校では年１回、岐阜県警（羽島警察署）、交通安全協会及びＰＴＡ校外委員会の連携のもと、安全教育を実施している。児童生徒自身の安全な登下校に対する更なる意識向上が必要である。</t>
    <phoneticPr fontId="2"/>
  </si>
  <si>
    <t>学力の向上に向け、学習習慣の徹底に取り組んではいるが、学校と家庭との連携が必要である。また、道徳については、ボランティア活動への参加を促しており、あいさつ運動などが継続的に行われてはいるが、授業のなかで、道徳や人権について伝え教えるべく内容について、工夫し取り組む必要がある。
給食の時間をとおして健康な体をつくることを学び、児童生徒の発達段階に応じて、望ましい食習慣・食生活についての理解と実践力がつくように指導する。ほとんどの児童生徒が朝食をとって登校しているが、主食のみの摂取であったり親と共に食べていない児童生徒がいるので、児童だけでなく保護者自身の意識改革も必要である。夢を描くキャリア教育の推進として、笠松中学校では、近隣の高等学校の生徒と交流し、「先輩（高校生）に学ぶ『高校の授業』体験講座」を実施している。
また、情報・環境・国際理解教育の推進においては、町内の各小中学校に外国語指導助手（ALT）を派遣し、国際交流を兼ねた英語の授業をおこなっている。町内在住の中学生をグアムへ派遣（平成5年～・平成３０年度まで隔年・令和元年度～毎年）し国際理解を深め、広く柔軟な視野を持つ国際人及び地域の将来を担う人材育成を図る。
情報教育においては、国のＧＩＧＡスクール構想により整備した１人１台タブレットを活用し、ＩＣＴを推進する。</t>
    <phoneticPr fontId="2"/>
  </si>
  <si>
    <t>各学校ホームページの充実を図ることや、地域人材を活用した体験教室を実施することで、地域の皆さんとの関わりを増やしたい。ボランティア活動など地域との連携の充実を図るなかで、町のイベントに積極的に参加することを実践。今後は、イベントへの参加だけでなく、各種団体との関わりも強化していきたいと考えている。
地域の歴史や伝統文化である大名行列お奴・鮎鮨街道については、総合学習の中で行っているが、十分な時間が確保できていない。伝統行事への積極的参加などにより体験する部分と、地域を歩き、話を聞き、本を読むなどして学ぶことも進めたい。
各学校の独自の取り組みも、マンネリ化が進んでいる。伝統として取り組むものは継続することが必要ではあるが、新たな取り組みを混ぜ合わせるような工夫が必要となってきているのではないかと検討している。
地域人材の活用については、現在はキャリア教育での地域人材や岐阜工業高校生徒の出前講座などを行っているが、中学生の職場体験などの場合、地域事業所において行えるよう、情報収集や事業主の協力が必要となっており、さらなる人材の確保と活用がこれからの課題である。</t>
    <phoneticPr fontId="2"/>
  </si>
  <si>
    <t>特別支援学級に対する支援は行っているが、十分ではないと感じられている部分もあり、県が措置すべきことについて、働きかけることが必要である。また、最近は通常学級における発達障害児への対応が必要になっており、その対策について検討しなければならない。
いじめ・不登校の解消に向けた取り組みに関しては、各学校において「児童・生徒指導対策補助金」を活用し対策をとっているが、これからも、生徒指導の対策事業において学校と協議し、いじめ・不登校の解消に向けて取り組む必要がある。
教職員支援についても、町より「笠松町教職員研究・研修事業補助金」として補助が予算化されているので、補助事業を活用し、積極的に研修研究活動に参加してもらいたい。</t>
    <phoneticPr fontId="2"/>
  </si>
  <si>
    <t>意欲的に学習に取り組む態度を育てるため、各小中学校でプリント学習を実施し、基礎学力の定着を図る。また、小学校では算数を少人数指導で、中学校では数学・英語を一部実施し、きめ細かな指導の充実に努めている。１人１台タブレット端末を活用し、学力保障に努める。</t>
    <phoneticPr fontId="2"/>
  </si>
  <si>
    <t>あいさつ運動やボランティア活動などへの参加を促し、人と人の絆づくりを通じて道徳心や人権教育の推進を図っている。
各小中学校によるあいさつ運動、生徒のイベントへのボランティア活動への参加。「道徳のまち笠松推進会議」による小中学校あいさつ運動の支援。</t>
    <phoneticPr fontId="2"/>
  </si>
  <si>
    <t>児童生徒が食生活の大切さを知り、望ましい食習慣を身につけ、食べ物をとおして健康な体づくりができるように、栄養教諭が家庭科や保健、生活科などの授業で、児童生徒の発達段階に応じた食育指導を行っている。食育だよりを毎月発行して、保護者への食育意識の啓発に取り組んでいる。</t>
    <phoneticPr fontId="2"/>
  </si>
  <si>
    <t>実際的な知識・技術・技能に触れることで、学ぶことや働くことの意義を理解し、生きることの尊さを実感させる施策を実施。
小学校5年生を対象にトップアスリート等による夢の教室を実施。
中学生の企業や役場などでの体験学習、中学校で近隣の高等学校生徒から学ぶキャリア教育を実施。</t>
    <phoneticPr fontId="2"/>
  </si>
  <si>
    <t>ＩＣＴ教育の推進として、１人１台タブレット、電子黒板等のＩＣＴ機器を整備。システムエンジニア（SE）による保守点検や技術相談の実施。外国語指導助手（ALT）による国際理解教育授業の実施。</t>
    <phoneticPr fontId="2"/>
  </si>
  <si>
    <t>ボランティア活動の実施、各学校のHPの充実及び地域人材を活用した体験教室並びに音楽会の開催。</t>
    <phoneticPr fontId="2"/>
  </si>
  <si>
    <t>伝統文化である大名行列お奴や鮎鮨街道の体験授業を実施。各種行事への参加を促し、地域の歴史や伝統を主体的に学ぶ機会の充実を図る。</t>
    <phoneticPr fontId="2"/>
  </si>
  <si>
    <t>各学校の特色ある教育や研究への支援充実を図る。学校教育推進交付金による支援を実施。</t>
    <phoneticPr fontId="2"/>
  </si>
  <si>
    <t>琴・太鼓・鼓笛指導や各種クラブ活動指導、キャリア教育などで地域人材を活用。さらに、岐阜工業高校の生徒の出前講座なども実施。</t>
    <phoneticPr fontId="2"/>
  </si>
  <si>
    <t>青少年の健全育成・若者支援の推進</t>
    <phoneticPr fontId="2"/>
  </si>
  <si>
    <t>(2)</t>
    <phoneticPr fontId="5"/>
  </si>
  <si>
    <t>家庭と学校などとの連携による地域ぐるみの体制を整えるとともに、家庭の教育力の向上を図り、健全な子どもが育つ地域社会を築きます。さらに、世代間交流、ボランティアなど、地域活動の機会を提供し、子どもたちの自主的な参加を支援します。また、リーダーの育成や活動情報の提供を図り、子どもたちによる主体的な活動を育成します。</t>
    <phoneticPr fontId="2"/>
  </si>
  <si>
    <t>家庭と学校などとの連携による地域ぐるみの体制を整えるとともに、家庭の教育力の向上を図り、健全な子どもが育つ地域社会を築きます。さらに、世代間交流、ボランティアなど、地域活動の機会を提供し、子どもたちの自主的な参加を支援します。また、リーダーの育成や活動情報の提供を図り、子どもたちによる主体的な活動を育成します。</t>
    <phoneticPr fontId="2"/>
  </si>
  <si>
    <t>町在住の小学生を対象に、町内の子どもの居場所づくり推進と体験学習の場の提供、地域の人や異なる年齢の子とのふれあいを目的に設立された「こどもわくわく広場実行委員会」に支援を行っている。
各種社会教育関係団体・地域社会及び行政との連携を通して、青少年健全育成を推進し、青少年（中学生など）が参加できる地域活動・ボランティア活動の充実、活動への参加・参画、あいさつなどのモラル・ルール・マナーを大切にした地域ぐるみの道徳教育を推進している。青少年教育推進のための地域人材等の発掘と指導者の育成を図る必要がある。</t>
    <phoneticPr fontId="2"/>
  </si>
  <si>
    <t>子ども会育成協議会を支援すること、子ども会の発展とその活動を促進すること、青少年育成町民会議の三世代ふれあい活動の推進、親子教室の開催、中学生ボランティアの地域活動への参加により、青少年の健全育成と青少年活動を活性化する。
青少年海外派遣事業として、毎年中学生をグアムへ派遣し、イナラハン・ミドルスクールとの交流を実施している。また、同校生徒を随時当町へ招致し双方向の交流を行っている。平成27年12月に締結した笠松中学校とイナラハン・ミドルスクールの姉妹校提携を踏まえ、より一層の学校間及び生徒間の交流を推進する。
その他の青少年を対象とした国際交流活動は現状実施していないが、今後、住民ニーズを把握し、調査・研究を行い、今後の方向性を見出していく。</t>
    <phoneticPr fontId="2"/>
  </si>
  <si>
    <t>地域ボランティアによる、小学生を対象にした体験型ふれあいの場を提供する講座「子どもわくわく広場」に対して、補助金を交付し、活動を支援する。</t>
    <phoneticPr fontId="2"/>
  </si>
  <si>
    <t>青少年が日常生活の中で体験したり、日頃考えていることなどを広く発表する機会の創出として行われる「少年の主張大会」に対して、補助金を交付し、活動を支援する。</t>
    <phoneticPr fontId="2"/>
  </si>
  <si>
    <t>青少年育成町民会議による「青少年の非行・被害防止全国強調月間」に関する街頭啓発活動に対して、補助金を交付し活動を支援する。また、有害図書に関わる立入調査を実施。</t>
    <phoneticPr fontId="2"/>
  </si>
  <si>
    <t>町子ども会育成協議会に対し、インリーダー研修や広報誌「そだち」の発行（年2回）の補助金交付、また町スポーツ少年団に対しては施設使用料の補助金を交付を行う。</t>
    <phoneticPr fontId="2"/>
  </si>
  <si>
    <t>中学生のグアム派遣を継続的に実施し、イナラハン・ミドルスクールとの現地交流を行う。また、イナラハン・ミドルスクール生徒の当町への招致を実施することで、国際交流への興味や意識を高める。
国際交流の基礎となる英語能力向上のため、英検の受験啓発を行う。</t>
    <phoneticPr fontId="2"/>
  </si>
  <si>
    <t>青少年育成町民会議が推進する三世代ふれあい活動を町内単位で実施し、それに補助金を交付し、活動を支援する。親子の交流を促進する親子教室を開催。</t>
    <phoneticPr fontId="2"/>
  </si>
  <si>
    <t>町と学校が連携し、中学生ボランティア活動の活性化を図る。子どもわくわく広場、町民運動会などのボランティア活動への参加を促す。</t>
    <phoneticPr fontId="2"/>
  </si>
  <si>
    <t>生涯学習の充実</t>
    <phoneticPr fontId="2"/>
  </si>
  <si>
    <t>(3)</t>
    <phoneticPr fontId="5"/>
  </si>
  <si>
    <t>あらゆる年齢層が主体的に学習活動に参加できるよう、学習メニューの充実を図るとともに、学習を通じて獲得した成果を地域社会に活かせる仕組みづくりに取り組みます。</t>
    <phoneticPr fontId="2"/>
  </si>
  <si>
    <t>学習意欲の高揚のため生涯学習講座を提供し、講座終了後に継続して学習活動を希望する場合は、サークル化を勧めている。文化協会で自主的に行われる文化フェスタなどの発表の機会に対して、補助金を交付し、活動の支援を行っている。</t>
    <phoneticPr fontId="2"/>
  </si>
  <si>
    <t>スポーツ活動に関する情報については、既存媒体（町HP、広報紙など）を利用して、提供。今後、各種団体自ら情報提供できる環境づくりが必要である。
また、スポーツ・運動施設の改修・修繕については、個々の施設ごとに対応していたが、今後、安全かつ安心してスポーツを楽しめるよう、総合的かつ計画的に環境づくりが必要である。</t>
    <phoneticPr fontId="2"/>
  </si>
  <si>
    <t>IT化により、体の不自由な方や高齢者など、公民館へ来なくても自宅でも学習ができる機会を創設する。
公共施設予約システムを見直し、さらなる利用者の利便性を図る。</t>
    <phoneticPr fontId="2"/>
  </si>
  <si>
    <t>講座に取り組むための使用機材や必要な備品等について、時代に即した講座を提供するために講師と協議し使用しやすい形態を模索していく。</t>
    <phoneticPr fontId="2"/>
  </si>
  <si>
    <t>時代に合った学習内容や地域住民の要望を取り入れ、各世代ごとに様々な講座を提供することで生活に潤いと楽しみを与え、多くの人とふれあう機会創出する。</t>
    <phoneticPr fontId="2"/>
  </si>
  <si>
    <t>企画展の開催や町行事にあわせて、企画展関連講座や記念講演会などを実施する。県内の他の博物館や大学等との連携を強化し、企画展や講座の内容の充実を図る。</t>
    <phoneticPr fontId="2"/>
  </si>
  <si>
    <t>クラブ・サークル紹介を行い、活動内容の紹介の場を設け、入会者増加などの支援を図るとともに、活動への参加者を広く受け入れする団体を支援する。</t>
    <phoneticPr fontId="2"/>
  </si>
  <si>
    <t>子育てを支援し、潤いのある豊かな家庭環境づくりを推進したり、家庭や地域の教育力を活性化したりするための学習機会を設ける。（家庭教育シリーズ講座・親子教室）</t>
    <phoneticPr fontId="2"/>
  </si>
  <si>
    <t>様々な角度から、現代的課題に関する情報収集を行い学習機会を創出する。</t>
    <phoneticPr fontId="2"/>
  </si>
  <si>
    <t>ＮＰＯ法人「笠松を語り継ぐ会」などの団体と連携し、杉山邸とのコラボ開催の企画展示を実施するなど、笠松町の文化財に触れる機会や、その歴史や文化について学習する機会を設ける。</t>
    <phoneticPr fontId="2"/>
  </si>
  <si>
    <t>学習の機会を提供することにより自主的に学習意欲の高揚を図り、サークル化した講座については、施設使用の支援や団体紹介等を行い継続して活動しやすい環境を整える。</t>
    <phoneticPr fontId="2"/>
  </si>
  <si>
    <t>学習成果を発表し交流を深めるとともに学習する楽しさを知ってもらう機会を提供する。（展示スペース、発表会への支援など）</t>
    <phoneticPr fontId="2"/>
  </si>
  <si>
    <t>スポーツ活動の推進</t>
    <phoneticPr fontId="2"/>
  </si>
  <si>
    <t>(4)</t>
    <phoneticPr fontId="5"/>
  </si>
  <si>
    <t>町HP上により、各競技団体、サークル、スポーツ少年団などの活動情報の提供、施設予約システムによる施設空き状況の紹介。
スポ少団員募集冊子、体協広報紙の発行への補助、町行事内での優秀選手の表彰。町HPや広報紙での活動紹介。</t>
    <phoneticPr fontId="2"/>
  </si>
  <si>
    <t>安全かつ安心してスポーツを楽しめるように、総合的かつ計画的な環境づくりの推進。
各種体育施設の整備・修繕。</t>
    <phoneticPr fontId="2"/>
  </si>
  <si>
    <t>学校体育施設であることを踏まえての利用方法、予算措置の見直しや、各種団体へのその利用方法の徹底を図る。
町による個別相談や指導により、団体間において、均衡性を保ちつつ、利用していく。</t>
    <phoneticPr fontId="2"/>
  </si>
  <si>
    <t>スポ推月例会の開催や県・東海スポ推研究大会への参加。スポ少指導員研修への補助。</t>
    <phoneticPr fontId="2"/>
  </si>
  <si>
    <t>誰でも楽しめるスポーツを広め推進するため、軽スポーツ大会の開催や町民運動会のメニューに、軽スポーツを実施している。
町民運動会やレクリエーションフェスティバル開催ミナレク運動への補助</t>
    <phoneticPr fontId="2"/>
  </si>
  <si>
    <t>スポーツ活動に関する指導者の育成、スポーツ事業の推進などは、各種団体の自主性を尊重しつつ、常日頃からスポーツ推進の議論を実施してきた。
今後は、指導者の高齢化への対応や各種スポーツのすそ野を広げていく具体的な方策が必要である。</t>
    <phoneticPr fontId="2"/>
  </si>
  <si>
    <t>誰もが気軽にスポーツを行うことで、元気に楽しく充実した生活を送ることができるよう、生涯スポーツの振興やレクリエーション機会の充実に取り組むとともに、生涯スポーツ活動の推進や指導者育成支援を進めます。</t>
    <phoneticPr fontId="2"/>
  </si>
  <si>
    <t>概ね、自主的に運営され、各種団体同士の連携は図られている。今後は、より一層連携が図られるよう努める。</t>
    <phoneticPr fontId="2"/>
  </si>
  <si>
    <t>歴史・文化の継承と活用</t>
    <phoneticPr fontId="2"/>
  </si>
  <si>
    <t>(5)</t>
    <phoneticPr fontId="5"/>
  </si>
  <si>
    <t>文化都市としての魅力を発揮していくために、先人から引き継がれ、地域に伝承されている生活文化や文化財の保護に努めるとともに、これを活用し、住民が歴史や文化にふれる機会を拡充しながら、次代への共有の財産として確実に継承していくための取り組みを進めます。</t>
    <phoneticPr fontId="2"/>
  </si>
  <si>
    <t>「大名行列お奴保存会」に補助金を交付し、毎年４月に開催される春まつりに参加しており、小中学生の積極的な参加を呼び掛け、練習などを通して後継者を育てている。課題として、道具の老朽化と道具管理ができる人材及びお奴に参加する人材が少なくなっていることである。
毎年8月22日に秋葉神社で披露される「円城寺の芭蕉踊り」に、補助金を交付している。
今後は、町の歴史をさらに知っていただくために、より一層保存継承に力を入れていく必要がある。
また、町指定天然記念物及び保護樹の維持管理費に対して、補助金を交付し、保護樹の保護、育成を図っていく。</t>
    <phoneticPr fontId="2"/>
  </si>
  <si>
    <t>町内の未指定文化財についての調査を継続する。開発との調整に必要な埋蔵文化財包蔵地の分布調査を継続する。</t>
    <phoneticPr fontId="2"/>
  </si>
  <si>
    <t>歴史未来館にて所蔵している歴史資料を適切な状態で保存・管理を行う。
笠松町に関連する歴史資料の購入や住民から寄贈により収集した資料を保存・管理するとともに、その歴史や文化に関する調査研究を行う。</t>
    <phoneticPr fontId="2"/>
  </si>
  <si>
    <t>伝統芸能の保存会に対し、補助金を交付したり、小学校などでの出前授業を実施したりして、継承者の育成を図る。</t>
    <phoneticPr fontId="2"/>
  </si>
  <si>
    <t>県の無形民俗文化財として指定されている「笠松の奴行列」及び「円城寺の芭蕉踊」に関する紹介を歴史未来館1階に常設展示している。</t>
    <phoneticPr fontId="2"/>
  </si>
  <si>
    <t>文化財保護審議会の意見に基づき、文化財の保護、保存を図る。具体的には、標柱の修復、文化財保護審議会の開催・研修、天然記念物や保護樹に対する補助金の交付。</t>
    <phoneticPr fontId="2"/>
  </si>
  <si>
    <t>文化協会や笠松を語り継ぐ会などにより、町の文化財や歴史が継承されている。講演会等を開催しても住民の参加が少ないという課題がある。
今後も、住民が気軽に歴史にふれる機会を増やすために、講演会・歴史探訪を計画していく。歴史に対して興味を持つ人（特に若年層）が減少傾向にあるので、親しみやすい工夫が必要となっている。講演会に住民の参加が少ないという課題があるが、目標値に至るには、人員・予算的に困難である。</t>
    <phoneticPr fontId="2"/>
  </si>
  <si>
    <t>講演会や歴史探訪等の開催などを通じて、小学校でのお奴体験や鮎鮨街道の出前授業等を通して、町の文化財や歴史を学び、ふるさとを意識の醸成を図る。</t>
    <phoneticPr fontId="2"/>
  </si>
  <si>
    <t>町の歴史、史跡を学ぶ機会の設定。文化財の活用と保護を企画運営する活動の支援。鮎鮨街道プロジェクトの開催。</t>
    <phoneticPr fontId="2"/>
  </si>
  <si>
    <t>給食センター</t>
    <phoneticPr fontId="2"/>
  </si>
  <si>
    <t>企画課</t>
    <rPh sb="0" eb="3">
      <t>キカクカ</t>
    </rPh>
    <phoneticPr fontId="2"/>
  </si>
  <si>
    <t>歴史未来館</t>
    <rPh sb="0" eb="5">
      <t>レキシミライカン</t>
    </rPh>
    <phoneticPr fontId="2"/>
  </si>
  <si>
    <t>わくわく広場などの参加率（％）</t>
    <phoneticPr fontId="2"/>
  </si>
  <si>
    <t>新規事業</t>
    <rPh sb="0" eb="2">
      <t>シンキ</t>
    </rPh>
    <rPh sb="2" eb="4">
      <t>ジギョウ</t>
    </rPh>
    <phoneticPr fontId="2"/>
  </si>
  <si>
    <t>海外派遣生徒の満足度（％）</t>
    <phoneticPr fontId="2"/>
  </si>
  <si>
    <t>地域間交流派遣生徒の満足度（％）</t>
    <phoneticPr fontId="2"/>
  </si>
  <si>
    <t>生涯学習講座受講者数（人）</t>
    <rPh sb="11" eb="12">
      <t>ニン</t>
    </rPh>
    <phoneticPr fontId="2"/>
  </si>
  <si>
    <t>笠松力検定（ビギナー検定）合格率（％）</t>
    <phoneticPr fontId="2"/>
  </si>
  <si>
    <t>大名行列お奴子供の参加人数（人）</t>
    <rPh sb="14" eb="15">
      <t>ニン</t>
    </rPh>
    <phoneticPr fontId="2"/>
  </si>
  <si>
    <t>主な体育施設利用者数（人）</t>
    <rPh sb="11" eb="12">
      <t>ニン</t>
    </rPh>
    <phoneticPr fontId="2"/>
  </si>
  <si>
    <t>町民大会参加者数 （人）</t>
    <rPh sb="10" eb="11">
      <t>ニン</t>
    </rPh>
    <phoneticPr fontId="2"/>
  </si>
  <si>
    <t>公民館利用者数（人）</t>
    <rPh sb="8" eb="9">
      <t>ニン</t>
    </rPh>
    <phoneticPr fontId="2"/>
  </si>
  <si>
    <t>図書室利用者数（人）</t>
    <rPh sb="8" eb="9">
      <t>ニン</t>
    </rPh>
    <phoneticPr fontId="2"/>
  </si>
  <si>
    <t>地域で青少年が非行や被害、犯罪等へ抑止力として、地域の方や、団体等と協働のもと、定期的に啓発活動を実施する。</t>
    <phoneticPr fontId="2"/>
  </si>
  <si>
    <t>基礎・基本となる学力の向上や、自ら課題を解決していく力、自ら学ぶ意欲や態度、豊かな人間性や社会性などの生きる力の醸成を推進し、一人ひとりの可能性を引き出す教育環境の整備を図ります。家庭と学校などとの連携による地域ぐるみの体制を整えるとともに、家庭の教育力の向上を図り、健全な子どもが育つ地域社会を築きます。また、地域活動の機会を提供し、子どもたちの自主的な参加を支援します。</t>
    <rPh sb="90" eb="92">
      <t>カテイ</t>
    </rPh>
    <rPh sb="93" eb="95">
      <t>ガッコウ</t>
    </rPh>
    <rPh sb="99" eb="101">
      <t>レンケイ</t>
    </rPh>
    <rPh sb="104" eb="106">
      <t>チイキ</t>
    </rPh>
    <rPh sb="110" eb="112">
      <t>タイセイ</t>
    </rPh>
    <rPh sb="113" eb="114">
      <t>トトノ</t>
    </rPh>
    <rPh sb="121" eb="123">
      <t>カテイ</t>
    </rPh>
    <rPh sb="124" eb="127">
      <t>キョウイクリョク</t>
    </rPh>
    <rPh sb="128" eb="130">
      <t>コウジョウ</t>
    </rPh>
    <rPh sb="131" eb="132">
      <t>ハカ</t>
    </rPh>
    <rPh sb="134" eb="136">
      <t>ケンゼン</t>
    </rPh>
    <rPh sb="137" eb="138">
      <t>コ</t>
    </rPh>
    <rPh sb="141" eb="142">
      <t>ソダ</t>
    </rPh>
    <rPh sb="143" eb="145">
      <t>チイキ</t>
    </rPh>
    <rPh sb="145" eb="147">
      <t>シャカイ</t>
    </rPh>
    <rPh sb="148" eb="149">
      <t>キズ</t>
    </rPh>
    <rPh sb="156" eb="158">
      <t>チイキ</t>
    </rPh>
    <rPh sb="158" eb="160">
      <t>カツドウ</t>
    </rPh>
    <rPh sb="161" eb="163">
      <t>キカイ</t>
    </rPh>
    <rPh sb="164" eb="166">
      <t>テイキョウ</t>
    </rPh>
    <rPh sb="168" eb="169">
      <t>コ</t>
    </rPh>
    <rPh sb="174" eb="177">
      <t>ジシュテキ</t>
    </rPh>
    <rPh sb="178" eb="180">
      <t>サンカ</t>
    </rPh>
    <rPh sb="181" eb="183">
      <t>シエン</t>
    </rPh>
    <phoneticPr fontId="2"/>
  </si>
  <si>
    <t>①安心して学べる教育環境の整備</t>
    <phoneticPr fontId="2"/>
  </si>
  <si>
    <t>②子どもの「生きる力」を育む教育の実現</t>
    <phoneticPr fontId="2"/>
  </si>
  <si>
    <t>③地域ぐるみの教育の推進</t>
    <phoneticPr fontId="2"/>
  </si>
  <si>
    <t>④きめ細やかな教育環境の確立</t>
    <phoneticPr fontId="2"/>
  </si>
  <si>
    <t>①青少年の地域活動への参画支援</t>
    <phoneticPr fontId="2"/>
  </si>
  <si>
    <t>②青少年が活発に活動できる環境の整備</t>
    <phoneticPr fontId="2"/>
  </si>
  <si>
    <t>①生涯学習に取り組める環境づくり</t>
    <phoneticPr fontId="2"/>
  </si>
  <si>
    <t>②多様な生涯学習機会の提供</t>
    <phoneticPr fontId="2"/>
  </si>
  <si>
    <t>③主体的な生涯学習活動の活性化</t>
    <phoneticPr fontId="2"/>
  </si>
  <si>
    <t>①スポーツに取り組める環境づくり</t>
    <phoneticPr fontId="2"/>
  </si>
  <si>
    <t>②生涯スポーツの推進</t>
    <phoneticPr fontId="2"/>
  </si>
  <si>
    <t>③主体的なスポーツ活動の促進</t>
    <phoneticPr fontId="2"/>
  </si>
  <si>
    <t>①歴史・文化の保存と継承</t>
    <phoneticPr fontId="2"/>
  </si>
  <si>
    <t>②文化芸術に触れる機会の充実</t>
    <phoneticPr fontId="2"/>
  </si>
  <si>
    <t>学校給食のレシピを町ホームページで公開し、食育の啓発を実施。</t>
    <rPh sb="0" eb="2">
      <t>ガッコウ</t>
    </rPh>
    <rPh sb="2" eb="4">
      <t>キュウショク</t>
    </rPh>
    <rPh sb="9" eb="10">
      <t>チョウ</t>
    </rPh>
    <rPh sb="17" eb="19">
      <t>コウカイ</t>
    </rPh>
    <rPh sb="21" eb="23">
      <t>ショクイク</t>
    </rPh>
    <rPh sb="24" eb="26">
      <t>ケイハツ</t>
    </rPh>
    <rPh sb="27" eb="29">
      <t>ジッシ</t>
    </rPh>
    <phoneticPr fontId="2"/>
  </si>
  <si>
    <t>中学生を北海道等への派遣を実施し、現地交流を行うことにより、文化を学び、コミュニティ能力を高める。</t>
    <rPh sb="0" eb="3">
      <t>チュウガクセイ</t>
    </rPh>
    <rPh sb="4" eb="7">
      <t>ホッカイドウ</t>
    </rPh>
    <rPh sb="7" eb="8">
      <t>ナド</t>
    </rPh>
    <rPh sb="10" eb="12">
      <t>ハケン</t>
    </rPh>
    <rPh sb="13" eb="15">
      <t>ジッシ</t>
    </rPh>
    <rPh sb="17" eb="19">
      <t>ゲンチ</t>
    </rPh>
    <rPh sb="19" eb="21">
      <t>コウリュウ</t>
    </rPh>
    <rPh sb="22" eb="23">
      <t>オコナ</t>
    </rPh>
    <rPh sb="30" eb="32">
      <t>ブンカ</t>
    </rPh>
    <rPh sb="33" eb="34">
      <t>マナ</t>
    </rPh>
    <rPh sb="42" eb="44">
      <t>ノウリョク</t>
    </rPh>
    <rPh sb="45" eb="46">
      <t>タカ</t>
    </rPh>
    <phoneticPr fontId="2"/>
  </si>
  <si>
    <t>町内の小中学生やスポーツ団体プロスポーツチームが、町内を練習拠点とするトップアスリートなどと交流し、町内のスポーツへの取り組みを推進する。</t>
    <rPh sb="0" eb="2">
      <t>チョウナイ</t>
    </rPh>
    <rPh sb="3" eb="7">
      <t>ショウチュウガクセイ</t>
    </rPh>
    <rPh sb="12" eb="14">
      <t>ダンタイ</t>
    </rPh>
    <rPh sb="46" eb="48">
      <t>コウリュウ</t>
    </rPh>
    <rPh sb="50" eb="52">
      <t>チョウナイ</t>
    </rPh>
    <rPh sb="59" eb="60">
      <t>ト</t>
    </rPh>
    <rPh sb="61" eb="62">
      <t>ク</t>
    </rPh>
    <rPh sb="64" eb="66">
      <t>スイシン</t>
    </rPh>
    <phoneticPr fontId="2"/>
  </si>
  <si>
    <t>スポーツ少年団への支援を実施し、小学生がスポーツに参加しやすい環境づくりを実施する。</t>
    <rPh sb="4" eb="7">
      <t>ショウネンダン</t>
    </rPh>
    <rPh sb="9" eb="11">
      <t>シエン</t>
    </rPh>
    <rPh sb="12" eb="14">
      <t>ジッシ</t>
    </rPh>
    <rPh sb="16" eb="19">
      <t>ショウガクセイ</t>
    </rPh>
    <rPh sb="25" eb="27">
      <t>サンカ</t>
    </rPh>
    <rPh sb="31" eb="33">
      <t>カンキョウ</t>
    </rPh>
    <rPh sb="37" eb="39">
      <t>ジッシ</t>
    </rPh>
    <phoneticPr fontId="2"/>
  </si>
  <si>
    <t>収蔵資料目録や町指定文化財等の情報を町HPに公開。</t>
    <phoneticPr fontId="2"/>
  </si>
  <si>
    <t>歴史未来館にて所有している歴史資料の保存管理をシステム化することにより収蔵資料を適切に管理する。常設展示の充実を図るとともに、紹介動画などの作成・配信を行う。</t>
    <phoneticPr fontId="2"/>
  </si>
  <si>
    <t>笠松力検定におけるキッズ検定やビギナー検定の実施により、小中学生のふるさと教育を実施する。</t>
    <rPh sb="0" eb="5">
      <t>カサマツリョクケンテイ</t>
    </rPh>
    <rPh sb="12" eb="14">
      <t>ケンテイ</t>
    </rPh>
    <rPh sb="19" eb="21">
      <t>ケンテイ</t>
    </rPh>
    <rPh sb="22" eb="24">
      <t>ジッシ</t>
    </rPh>
    <rPh sb="28" eb="32">
      <t>ショウチュウガクセイ</t>
    </rPh>
    <rPh sb="37" eb="39">
      <t>キョウイク</t>
    </rPh>
    <rPh sb="40" eb="42">
      <t>ジッシ</t>
    </rPh>
    <phoneticPr fontId="2"/>
  </si>
  <si>
    <t>学校給食における県産野菜の使用割合（％）</t>
    <phoneticPr fontId="2"/>
  </si>
  <si>
    <t>中学校卒業時の英検３級合格者数の割合（％）</t>
    <phoneticPr fontId="2"/>
  </si>
  <si>
    <t>令和５年度（計画）</t>
    <rPh sb="0" eb="2">
      <t>レイワ</t>
    </rPh>
    <rPh sb="3" eb="4">
      <t>ネン</t>
    </rPh>
    <rPh sb="4" eb="5">
      <t>ド</t>
    </rPh>
    <rPh sb="6" eb="8">
      <t>ケイカク</t>
    </rPh>
    <phoneticPr fontId="2"/>
  </si>
  <si>
    <t>・継続</t>
    <rPh sb="1" eb="3">
      <t>ケイゾク</t>
    </rPh>
    <phoneticPr fontId="2"/>
  </si>
  <si>
    <t>・連れ去り防止や不審者対応避難訓練を実施
・岐阜県警察による防犯教育の実施</t>
    <phoneticPr fontId="2"/>
  </si>
  <si>
    <t>・名鉄「笠松駅前」ロータリーにおける安全確保業務の委託を実施
・地域の見守り隊による登下校時の安全確保の実施
・「あんしんかさまつメール」による不審者情報の共有</t>
    <phoneticPr fontId="2"/>
  </si>
  <si>
    <t>・各小中学校でプリント学習を実施
・中学校では数学・英語を、小学校では算数の少人数指導を一部実施</t>
    <phoneticPr fontId="2"/>
  </si>
  <si>
    <t>・児童生徒の発達段階に応じたきめ細かい食育の指導
・給食の時間などで健康な体づくりを指導</t>
    <phoneticPr fontId="2"/>
  </si>
  <si>
    <t>・中学生の企業や役場などでの体験学習、中学校で近隣の高校生から学ぶ「キャリアステーション」を実施
・小学校5年生を対象にトップアスリート等による夢の教室を実施</t>
    <phoneticPr fontId="2"/>
  </si>
  <si>
    <t>・デジタル教材、情報モラル教育教材などの導入
・システムエンジニアによる保守点検や技術相談の実施
・外国語指導助手による授業の実施</t>
    <phoneticPr fontId="2"/>
  </si>
  <si>
    <t>・給食レシピの公表</t>
    <rPh sb="1" eb="3">
      <t>キュウショク</t>
    </rPh>
    <rPh sb="7" eb="9">
      <t>コウヒョウ</t>
    </rPh>
    <phoneticPr fontId="2"/>
  </si>
  <si>
    <t>・ボランティア活動の実施
・各学校のホームページの充実
・保護者が来校しやすいような行事を検討</t>
    <phoneticPr fontId="2"/>
  </si>
  <si>
    <t>・ボランティア活動や講座を通じて、地域の歴史や伝統を学ぶ機会を作った</t>
    <phoneticPr fontId="2"/>
  </si>
  <si>
    <t>・学校教育推進交付金を交付</t>
    <phoneticPr fontId="2"/>
  </si>
  <si>
    <t>・琴指導やクラブ活動指導、キャリア教育などで地域人材を活用
・岐阜工業高校生徒による出前講座を実施</t>
    <phoneticPr fontId="2"/>
  </si>
  <si>
    <t>・資質向上のため、教職員研究・研修事業に対して支援を実施</t>
    <phoneticPr fontId="2"/>
  </si>
  <si>
    <t>・地域ボランティアが、小学生を対象に体験を提供する講座「わくわく広場」に補助金を交付</t>
    <phoneticPr fontId="2"/>
  </si>
  <si>
    <t>・青少年育成町民会議が開催する「少年の主張大会」に対し、補助金を交付</t>
    <phoneticPr fontId="2"/>
  </si>
  <si>
    <t>・青少年育成町民会議による「青少年の非行・被害防止全国強調月間」に関する街頭啓発活動に対して、補助金を交付</t>
    <phoneticPr fontId="2"/>
  </si>
  <si>
    <t>・町子ども会育成協議会に対し、活動施設使用料、年3回会報誌「そだち」発行などの補助を実施</t>
    <phoneticPr fontId="2"/>
  </si>
  <si>
    <t>・青少年の非行、被害防止への啓発</t>
    <phoneticPr fontId="2"/>
  </si>
  <si>
    <t>・青少年育成町民会議が推進する三世代ふれあい活動の実施し、それに補助金を交付</t>
    <phoneticPr fontId="2"/>
  </si>
  <si>
    <t>・「公共施設予約システム」を運用
・町ホームページ上での予約状況の提供を実施</t>
    <phoneticPr fontId="2"/>
  </si>
  <si>
    <t>・生涯学習講座の案内パンフレットの作成や発表会を実施</t>
    <phoneticPr fontId="2"/>
  </si>
  <si>
    <t xml:space="preserve">・生涯学習講座を開催
</t>
    <phoneticPr fontId="2"/>
  </si>
  <si>
    <t>・家庭教育シリーズ講座、親子教室の開催</t>
    <phoneticPr fontId="2"/>
  </si>
  <si>
    <t>・生涯学習講座ごとに代表者を決め、受講者の自主的な活動を促し、学習への意欲と発表会に向けての意識の高揚図った</t>
    <phoneticPr fontId="2"/>
  </si>
  <si>
    <t>・町ホームページや広報紙などで競技団体、サークルなどの活動情報を提供</t>
    <phoneticPr fontId="2"/>
  </si>
  <si>
    <t>・各種体育施設の整備・修繕</t>
    <phoneticPr fontId="2"/>
  </si>
  <si>
    <t>・各種団体間で均衡を保ちながらの利用を促した</t>
    <phoneticPr fontId="2"/>
  </si>
  <si>
    <t>・プロスポーツチーム、トップアスリートとの交流の推進</t>
    <phoneticPr fontId="2"/>
  </si>
  <si>
    <t>・スポーツ少年団への支援を実施し、活動を促進</t>
    <rPh sb="5" eb="8">
      <t>ショウネンダン</t>
    </rPh>
    <rPh sb="10" eb="12">
      <t>シエン</t>
    </rPh>
    <rPh sb="13" eb="15">
      <t>ジッシ</t>
    </rPh>
    <rPh sb="17" eb="19">
      <t>カツドウ</t>
    </rPh>
    <rPh sb="20" eb="22">
      <t>ソクシン</t>
    </rPh>
    <phoneticPr fontId="2"/>
  </si>
  <si>
    <t>・開発との調整に必要な埋蔵文化財包蔵地の分布調査を実施</t>
    <phoneticPr fontId="2"/>
  </si>
  <si>
    <t xml:space="preserve">・伝統芸能の保存会に対し補助金を交付
・「大名行列お奴」については、振り手の育成等実施
</t>
    <phoneticPr fontId="2"/>
  </si>
  <si>
    <t>・歴史未来館の常設展示にて、笠松大名行列と円城寺の「芭蕉踊り」を紹介</t>
    <phoneticPr fontId="2"/>
  </si>
  <si>
    <t>・文化財保護審議会による文化財の保護、保存</t>
    <phoneticPr fontId="2"/>
  </si>
  <si>
    <t>・講演会や歴史探訪の開催及び町の歴史・史跡を学ぶ散策ガイドのチラシや動画の作成</t>
    <phoneticPr fontId="2"/>
  </si>
  <si>
    <t>70 学校施設の長寿命化の推進</t>
    <phoneticPr fontId="2"/>
  </si>
  <si>
    <t>71 安心で安全な学校給食の提供の継続</t>
    <phoneticPr fontId="2"/>
  </si>
  <si>
    <t>72 地域との連携、協力による
教育環境基盤の充実</t>
    <phoneticPr fontId="2"/>
  </si>
  <si>
    <t>73 児童生徒の安全の確保</t>
    <phoneticPr fontId="2"/>
  </si>
  <si>
    <t>74 確かな学力の定着</t>
    <phoneticPr fontId="2"/>
  </si>
  <si>
    <t>75 多様性や協働性を重視した
道徳や人権教育の推進</t>
    <phoneticPr fontId="2"/>
  </si>
  <si>
    <t>76 健康で健やかな体づくりの推進</t>
    <phoneticPr fontId="2"/>
  </si>
  <si>
    <t>77 夢を描くキャリア教育の推進</t>
    <phoneticPr fontId="2"/>
  </si>
  <si>
    <t>78 情報、環境、国際理解教育の推進</t>
    <phoneticPr fontId="2"/>
  </si>
  <si>
    <t>79 給食センター、学校、家庭が連携した食育の推進</t>
    <phoneticPr fontId="2"/>
  </si>
  <si>
    <t>80 コミュニティスクールのさらなる推進</t>
    <phoneticPr fontId="2"/>
  </si>
  <si>
    <t>81 地域の歴史、伝統文化を尊重した教育の推進</t>
    <phoneticPr fontId="2"/>
  </si>
  <si>
    <t>82 各学校の主体的事業に対する支援の充実</t>
    <phoneticPr fontId="2"/>
  </si>
  <si>
    <t>83 学校教育における地域人材の活用</t>
    <phoneticPr fontId="2"/>
  </si>
  <si>
    <t>84 特別支援教育関する環境整備の推進</t>
    <phoneticPr fontId="2"/>
  </si>
  <si>
    <t>85 いじめの解消や不登校の児童及び
生徒に対する学びの保障に向けた
取り組みの強化</t>
    <phoneticPr fontId="2"/>
  </si>
  <si>
    <t>86 教職員研修への支援</t>
    <phoneticPr fontId="2"/>
  </si>
  <si>
    <t>87 学校、家庭、地域との連携の強化</t>
    <phoneticPr fontId="2"/>
  </si>
  <si>
    <t>88 青少年の健全育成に向けた意識啓発</t>
    <phoneticPr fontId="2"/>
  </si>
  <si>
    <t>89 青少年を有害環境から守る活動の促進</t>
    <phoneticPr fontId="2"/>
  </si>
  <si>
    <t>90 青少年の非行、被害防止への啓発</t>
    <phoneticPr fontId="2"/>
  </si>
  <si>
    <t>91 青少年団体の活動支援</t>
    <phoneticPr fontId="2"/>
  </si>
  <si>
    <t>92 国際交流活動の推進</t>
    <phoneticPr fontId="2"/>
  </si>
  <si>
    <t>93 地域間交流活動の推進</t>
    <phoneticPr fontId="2"/>
  </si>
  <si>
    <t>94 世代間交流や親子交流の促進</t>
    <phoneticPr fontId="2"/>
  </si>
  <si>
    <t>95 青少年の地域活動への参加促進</t>
    <phoneticPr fontId="2"/>
  </si>
  <si>
    <t>96 ＩＴを活用した学習情報の提供</t>
    <phoneticPr fontId="2"/>
  </si>
  <si>
    <t>97 生涯学習に取り組みやすい施設、
利用環境の整備</t>
    <phoneticPr fontId="2"/>
  </si>
  <si>
    <t>98 ライフステージや学習ニーズに
応じた多様な学習機会の提供</t>
    <phoneticPr fontId="2"/>
  </si>
  <si>
    <t>99 家庭の教育力向上に向けた
親子教室、家庭教育学級への支援</t>
    <phoneticPr fontId="2"/>
  </si>
  <si>
    <t>100 現代的課題に関する学習機会づくり</t>
    <phoneticPr fontId="2"/>
  </si>
  <si>
    <t>101 地域固有の歴史、文化に関する
学習機会づくり</t>
    <phoneticPr fontId="2"/>
  </si>
  <si>
    <t>102 クラブ、サークル活動への支援</t>
    <phoneticPr fontId="2"/>
  </si>
  <si>
    <t>104 学習成果を活かす機会や場の提供</t>
    <phoneticPr fontId="2"/>
  </si>
  <si>
    <t>103 生涯学習に関するリーダーの
育成と活用</t>
    <phoneticPr fontId="2"/>
  </si>
  <si>
    <t>105 スポーツ活動に関する情報の提供</t>
    <phoneticPr fontId="2"/>
  </si>
  <si>
    <t>106 スポーツ施設、運動施設の整備</t>
    <phoneticPr fontId="2"/>
  </si>
  <si>
    <t>107 学校体育施設の開放および有効利用</t>
    <phoneticPr fontId="2"/>
  </si>
  <si>
    <t>108 プロスポーツチーム、
トップアスリートとの交流の推進</t>
    <phoneticPr fontId="2"/>
  </si>
  <si>
    <t>109 スポーツ活動に関する指導者の育成</t>
    <phoneticPr fontId="2"/>
  </si>
  <si>
    <t>110 各種スポーツ事業の普及、充実</t>
    <phoneticPr fontId="2"/>
  </si>
  <si>
    <t>111 誰もが楽しめるスポーツ活動の推進</t>
    <phoneticPr fontId="2"/>
  </si>
  <si>
    <t>113 スポーツ少年団への支援、育成</t>
    <phoneticPr fontId="2"/>
  </si>
  <si>
    <t>114 自主運営の促進および活動組織の整備</t>
    <phoneticPr fontId="2"/>
  </si>
  <si>
    <t>115 未指定文化財の調査および発掘の促進</t>
    <phoneticPr fontId="2"/>
  </si>
  <si>
    <t>116 町の歴史,文化を伝える資料の収集、保存</t>
    <phoneticPr fontId="2"/>
  </si>
  <si>
    <t>117 伝統芸能の継承</t>
    <phoneticPr fontId="2"/>
  </si>
  <si>
    <t>118 文化財保護活動への支援</t>
    <phoneticPr fontId="2"/>
  </si>
  <si>
    <t>119 文化財保護意識の高揚</t>
    <phoneticPr fontId="2"/>
  </si>
  <si>
    <t>121 ふるさと教育のさらなる推進</t>
    <phoneticPr fontId="2"/>
  </si>
  <si>
    <t>122 歴史や文化を活かした
まちづくりの推進</t>
    <phoneticPr fontId="2"/>
  </si>
  <si>
    <t>120 歴史や文化を活かした
住民活動の活性化</t>
    <phoneticPr fontId="2"/>
  </si>
  <si>
    <t>123 資料保存のシステム化による
文化財情報などの提供</t>
    <phoneticPr fontId="2"/>
  </si>
  <si>
    <t xml:space="preserve">・「笠松町文化財めぐりガイド」と町ホームページにより情報提供を実施
</t>
    <phoneticPr fontId="2"/>
  </si>
  <si>
    <t>・収蔵資料目録の町ホームページでの公開</t>
    <phoneticPr fontId="2"/>
  </si>
  <si>
    <t>・充実した設備等を安全かつ最良な状態で、継続的に使用できるよう維持管理を実施</t>
    <rPh sb="36" eb="38">
      <t>ジッシ</t>
    </rPh>
    <phoneticPr fontId="2"/>
  </si>
  <si>
    <t>・本部員会議による意見交換の場を提供
・スポ進月例会の開催や大会への参加、スポ少指導員研修への補助</t>
    <phoneticPr fontId="2"/>
  </si>
  <si>
    <t>・住民などから寄贈された歴史資料の保存
・史跡標柱の更新を進めるとともに、樹木剪定など景観の保存</t>
    <phoneticPr fontId="2"/>
  </si>
  <si>
    <t>・キッズ検定、ビギナー検定を実施</t>
    <rPh sb="4" eb="6">
      <t>ケンテイ</t>
    </rPh>
    <rPh sb="11" eb="13">
      <t>ケンテイ</t>
    </rPh>
    <rPh sb="14" eb="16">
      <t>ジッシ</t>
    </rPh>
    <phoneticPr fontId="2"/>
  </si>
  <si>
    <t>第６次総合計画実施計画</t>
    <rPh sb="0" eb="1">
      <t>ダイ</t>
    </rPh>
    <rPh sb="2" eb="3">
      <t>ジ</t>
    </rPh>
    <rPh sb="3" eb="5">
      <t>ソウゴウ</t>
    </rPh>
    <rPh sb="5" eb="7">
      <t>ケイカク</t>
    </rPh>
    <rPh sb="7" eb="11">
      <t>ジッシケイカク</t>
    </rPh>
    <phoneticPr fontId="2"/>
  </si>
  <si>
    <t>主な取り組み</t>
    <rPh sb="0" eb="1">
      <t>オモ</t>
    </rPh>
    <rPh sb="2" eb="3">
      <t>ト</t>
    </rPh>
    <rPh sb="4" eb="5">
      <t>ク</t>
    </rPh>
    <phoneticPr fontId="5"/>
  </si>
  <si>
    <t>対象年度における具体的な事務事業</t>
    <rPh sb="0" eb="2">
      <t>タイショウ</t>
    </rPh>
    <rPh sb="2" eb="4">
      <t>ネンド</t>
    </rPh>
    <rPh sb="8" eb="11">
      <t>グタイテキ</t>
    </rPh>
    <rPh sb="12" eb="14">
      <t>ジム</t>
    </rPh>
    <rPh sb="14" eb="16">
      <t>ジギョウ</t>
    </rPh>
    <phoneticPr fontId="2"/>
  </si>
  <si>
    <t>施策の方針</t>
    <rPh sb="0" eb="2">
      <t>シサク</t>
    </rPh>
    <rPh sb="3" eb="5">
      <t>ホウシン</t>
    </rPh>
    <phoneticPr fontId="5"/>
  </si>
  <si>
    <t>施策の方針の
現状・課題</t>
    <rPh sb="0" eb="2">
      <t>シサク</t>
    </rPh>
    <rPh sb="3" eb="5">
      <t>ホウシン</t>
    </rPh>
    <rPh sb="7" eb="9">
      <t>ゲンジョウ</t>
    </rPh>
    <rPh sb="10" eb="12">
      <t>カダイ</t>
    </rPh>
    <phoneticPr fontId="5"/>
  </si>
  <si>
    <t>具体的な施策・事業</t>
    <rPh sb="0" eb="3">
      <t>グタイテキ</t>
    </rPh>
    <rPh sb="4" eb="6">
      <t>シサク</t>
    </rPh>
    <rPh sb="7" eb="9">
      <t>ジギョウ</t>
    </rPh>
    <phoneticPr fontId="5"/>
  </si>
  <si>
    <t>主な取り組み</t>
    <rPh sb="0" eb="1">
      <t>オモ</t>
    </rPh>
    <rPh sb="2" eb="3">
      <t>ト</t>
    </rPh>
    <rPh sb="4" eb="5">
      <t>ク</t>
    </rPh>
    <phoneticPr fontId="2"/>
  </si>
  <si>
    <t>参考値
R2</t>
    <rPh sb="0" eb="2">
      <t>サンコウ</t>
    </rPh>
    <rPh sb="2" eb="3">
      <t>チ</t>
    </rPh>
    <phoneticPr fontId="2"/>
  </si>
  <si>
    <t>教育文化課</t>
    <phoneticPr fontId="2"/>
  </si>
  <si>
    <t>中止</t>
    <rPh sb="0" eb="2">
      <t>チュウシ</t>
    </rPh>
    <phoneticPr fontId="2"/>
  </si>
  <si>
    <t>多様性や協調性を重視した道徳や人権教育の啓発</t>
    <rPh sb="4" eb="7">
      <t>キョウチョウセイ</t>
    </rPh>
    <rPh sb="20" eb="22">
      <t>ケイハツ</t>
    </rPh>
    <phoneticPr fontId="2"/>
  </si>
  <si>
    <t>教職員の資質向上、専門知識を得るために研修参加負担金及び会計年度任用職員の引率を必要とした出張に対しての実費負担に対しての補助の実施。</t>
    <rPh sb="28" eb="36">
      <t>カイケイネンドニンヨウショクイン</t>
    </rPh>
    <phoneticPr fontId="2"/>
  </si>
  <si>
    <t>・中学生に対して、こどもわくわく広場、町民運動会のボランティア活動への参加の呼び掛けを実施</t>
    <phoneticPr fontId="2"/>
  </si>
  <si>
    <t xml:space="preserve">・現代的課題、地域住民のニーズに合った講座の開講
</t>
    <rPh sb="1" eb="4">
      <t>ゲンダイテキ</t>
    </rPh>
    <rPh sb="4" eb="6">
      <t>カダイ</t>
    </rPh>
    <rPh sb="7" eb="9">
      <t>チイキ</t>
    </rPh>
    <rPh sb="9" eb="11">
      <t>ジュウミン</t>
    </rPh>
    <rPh sb="16" eb="17">
      <t>ア</t>
    </rPh>
    <rPh sb="19" eb="21">
      <t>コウザ</t>
    </rPh>
    <phoneticPr fontId="2"/>
  </si>
  <si>
    <t>・中央公民館内のサークル掲示板で情報提供を実施</t>
    <phoneticPr fontId="2"/>
  </si>
  <si>
    <t>・美術展で生涯学習講座の発表の場を提供した</t>
    <rPh sb="1" eb="4">
      <t>ビジュツテン</t>
    </rPh>
    <rPh sb="15" eb="16">
      <t>バ</t>
    </rPh>
    <rPh sb="17" eb="19">
      <t>テイキョウ</t>
    </rPh>
    <phoneticPr fontId="2"/>
  </si>
  <si>
    <t>各種スポーツの情報提供と、体験型を視野に入れた普及活動などの展開を図る。
町HPや広報紙などでの活動情報の提供。
スポーツ協会の町民大会、連盟運営や強化、スポ少の施設使用や団育成への補助。</t>
    <rPh sb="61" eb="63">
      <t>キョウカイ</t>
    </rPh>
    <phoneticPr fontId="2"/>
  </si>
  <si>
    <t>・町ホームページや広報紙などで競技団体、サークルなどの活動情報を提供
・スポーツ協会の運営や教科、スポ少の施設使用や団育成への補助</t>
    <rPh sb="40" eb="42">
      <t>キョウカイ</t>
    </rPh>
    <phoneticPr fontId="2"/>
  </si>
  <si>
    <t>・町民運動会やレクリエーションフェスティバル、スポレク祭開催への補助
・町民運動会で軽スポーツの実施</t>
    <phoneticPr fontId="2"/>
  </si>
  <si>
    <t>112 スポーツ協会やレクリエーション協会との連携による各種団体、クラブの育成</t>
    <phoneticPr fontId="2"/>
  </si>
  <si>
    <t>スポーツ協会主催による町民大会開催、レク協主催によるレクリエーションフェスティバル、スポレク祭への支援を実施。
町民運動会やファミリーマラソンなどにおいては、各種団体に協力連携を依頼。</t>
    <phoneticPr fontId="2"/>
  </si>
  <si>
    <t>スポーツ協会、レクリエーション協会への支援。スポーツ推進委員会の考えを聞く場を設け、体育施設の利便性を向上させ、各種団体の自主的に運営の促進を図る。町スポーツ協会よりの要望書受理とその回答。スポーツ推進委員会議（月１回）。</t>
    <phoneticPr fontId="2"/>
  </si>
  <si>
    <t>・スポーツ協会、レクリエーション協会、スポーツ少年団への支援
・スポーツ推進委員会の考えを聞く場を設け、施設の利便性向上と自主的運営の促進</t>
    <phoneticPr fontId="2"/>
  </si>
  <si>
    <t>中止</t>
    <rPh sb="0" eb="2">
      <t>チュウシ</t>
    </rPh>
    <phoneticPr fontId="2"/>
  </si>
  <si>
    <t>・「かさまつかるた」を使用し、低学年から歴史文化に触れる教育機会の提供
・資料集の改訂版を作成し、町の文化財、歴史が学べる機会提供</t>
    <rPh sb="11" eb="13">
      <t>シヨウ</t>
    </rPh>
    <rPh sb="15" eb="18">
      <t>テイガクネン</t>
    </rPh>
    <rPh sb="20" eb="22">
      <t>レキシ</t>
    </rPh>
    <rPh sb="22" eb="24">
      <t>ブンカ</t>
    </rPh>
    <rPh sb="25" eb="26">
      <t>フ</t>
    </rPh>
    <rPh sb="28" eb="30">
      <t>キョウイク</t>
    </rPh>
    <rPh sb="30" eb="32">
      <t>キカイ</t>
    </rPh>
    <rPh sb="33" eb="35">
      <t>テイキョウ</t>
    </rPh>
    <phoneticPr fontId="2"/>
  </si>
  <si>
    <t>R4</t>
    <phoneticPr fontId="2"/>
  </si>
  <si>
    <t>令和４年度</t>
    <rPh sb="0" eb="2">
      <t>レイワ</t>
    </rPh>
    <rPh sb="3" eb="4">
      <t>ネン</t>
    </rPh>
    <rPh sb="4" eb="5">
      <t>ド</t>
    </rPh>
    <phoneticPr fontId="2"/>
  </si>
  <si>
    <t>令和６年度（計画）</t>
    <rPh sb="0" eb="2">
      <t>レイワ</t>
    </rPh>
    <rPh sb="3" eb="4">
      <t>ネン</t>
    </rPh>
    <rPh sb="4" eb="5">
      <t>ド</t>
    </rPh>
    <rPh sb="6" eb="8">
      <t>ケイカク</t>
    </rPh>
    <phoneticPr fontId="2"/>
  </si>
  <si>
    <t>・高圧受電設備更新、校舎トイレ改修など</t>
    <phoneticPr fontId="2"/>
  </si>
  <si>
    <t>・心の教室相談員、学習支援スタッフを配置
・二町教育委員会が、適正指導教室子どもサポートセンター「スマイル笠松」の開設
・生徒指導対策補助金で、「ハイパーQU」という性格診断の実施補助などの対策を実施</t>
    <phoneticPr fontId="2"/>
  </si>
  <si>
    <t>・学習支援スタッフや教育支援スタッフ（小学校に在籍する軽度発達障害のある児童の支援を行う）を配置</t>
    <phoneticPr fontId="2"/>
  </si>
  <si>
    <r>
      <t xml:space="preserve">・笠松中学校生徒を北海道へ派遣し、交流を行う
・新型コロナ感染拡大防止のため未実施
</t>
    </r>
    <r>
      <rPr>
        <sz val="11"/>
        <color rgb="FFFF0000"/>
        <rFont val="HGSｺﾞｼｯｸM"/>
        <family val="3"/>
        <charset val="128"/>
      </rPr>
      <t>・次年度実施のため、事前視察を実施</t>
    </r>
    <rPh sb="1" eb="3">
      <t>カサマツ</t>
    </rPh>
    <rPh sb="3" eb="6">
      <t>チュウガッコウ</t>
    </rPh>
    <rPh sb="6" eb="8">
      <t>セイト</t>
    </rPh>
    <rPh sb="9" eb="12">
      <t>ホッカイドウ</t>
    </rPh>
    <rPh sb="13" eb="15">
      <t>ハケン</t>
    </rPh>
    <rPh sb="17" eb="19">
      <t>コウリュウ</t>
    </rPh>
    <rPh sb="20" eb="21">
      <t>オコナ</t>
    </rPh>
    <rPh sb="43" eb="46">
      <t>ジネンド</t>
    </rPh>
    <rPh sb="46" eb="48">
      <t>ジッシ</t>
    </rPh>
    <rPh sb="52" eb="56">
      <t>ジゼンシサツ</t>
    </rPh>
    <rPh sb="57" eb="59">
      <t>ジッシ</t>
    </rPh>
    <phoneticPr fontId="2"/>
  </si>
  <si>
    <t>・中学校生徒を北海道へ派遣し、交流を行う</t>
    <rPh sb="1" eb="4">
      <t>チュウガッコウ</t>
    </rPh>
    <rPh sb="4" eb="6">
      <t>セイト</t>
    </rPh>
    <rPh sb="7" eb="10">
      <t>ホッカイドウ</t>
    </rPh>
    <rPh sb="11" eb="13">
      <t>ハケン</t>
    </rPh>
    <rPh sb="15" eb="17">
      <t>コウリュウ</t>
    </rPh>
    <rPh sb="18" eb="19">
      <t>オコナ</t>
    </rPh>
    <phoneticPr fontId="2"/>
  </si>
  <si>
    <t>事前準備</t>
    <rPh sb="0" eb="2">
      <t>ジゼン</t>
    </rPh>
    <rPh sb="2" eb="4">
      <t>ジュンビ</t>
    </rPh>
    <phoneticPr fontId="2"/>
  </si>
  <si>
    <t>23,904
32,341</t>
    <phoneticPr fontId="2"/>
  </si>
  <si>
    <t>4,606
6,090</t>
    <phoneticPr fontId="2"/>
  </si>
  <si>
    <t>40,829
47,795</t>
    <phoneticPr fontId="2"/>
  </si>
  <si>
    <t>579
998</t>
    <phoneticPr fontId="2"/>
  </si>
  <si>
    <t>・スポーツ協会主催による町民大会
・レク協、スポ推との連携によるちょいスポけんこうフェスタの開催
・各種団体と連携してファミリーマラソン実施</t>
    <rPh sb="46" eb="48">
      <t>カイサイ</t>
    </rPh>
    <phoneticPr fontId="2"/>
  </si>
  <si>
    <t>・照明LED化、校舎トイレ改修(2年目）、給食用ダムウェーター改修</t>
    <rPh sb="1" eb="3">
      <t>ショウメイ</t>
    </rPh>
    <rPh sb="6" eb="7">
      <t>カ</t>
    </rPh>
    <rPh sb="8" eb="10">
      <t>コウシャ</t>
    </rPh>
    <rPh sb="13" eb="15">
      <t>カイシュウ</t>
    </rPh>
    <rPh sb="17" eb="19">
      <t>ネンメ</t>
    </rPh>
    <rPh sb="21" eb="24">
      <t>キュウショクヨウ</t>
    </rPh>
    <rPh sb="31" eb="33">
      <t>カイシュウ</t>
    </rPh>
    <phoneticPr fontId="2"/>
  </si>
  <si>
    <r>
      <t>基礎学力の確実な定着やここに応じたきめ細やかな指導を図るため、</t>
    </r>
    <r>
      <rPr>
        <sz val="9"/>
        <color rgb="FFFF0000"/>
        <rFont val="HGSｺﾞｼｯｸM"/>
        <family val="3"/>
        <charset val="128"/>
      </rPr>
      <t>学習支援スタッフ</t>
    </r>
    <r>
      <rPr>
        <sz val="9"/>
        <rFont val="HGSｺﾞｼｯｸM"/>
        <family val="3"/>
        <charset val="128"/>
      </rPr>
      <t>及びアシスタントティーチャーを配置する。小学校に在籍する軽度発達障害のある児童の学校生活における補助や安全確保などの支援を図るため、</t>
    </r>
    <r>
      <rPr>
        <sz val="9"/>
        <color rgb="FFFF0000"/>
        <rFont val="HGSｺﾞｼｯｸM"/>
        <family val="3"/>
        <charset val="128"/>
      </rPr>
      <t>教育支援スタッフ</t>
    </r>
    <r>
      <rPr>
        <sz val="9"/>
        <rFont val="HGSｺﾞｼｯｸM"/>
        <family val="3"/>
        <charset val="128"/>
      </rPr>
      <t>を配置する。</t>
    </r>
    <rPh sb="31" eb="33">
      <t>ガクシュウ</t>
    </rPh>
    <rPh sb="33" eb="35">
      <t>シエン</t>
    </rPh>
    <rPh sb="105" eb="107">
      <t>キョウイク</t>
    </rPh>
    <rPh sb="107" eb="109">
      <t>シエン</t>
    </rPh>
    <phoneticPr fontId="2"/>
  </si>
  <si>
    <r>
      <t>不登校の児童生徒に対して、通学時の補助として町民バスの回数券の支給を行う。教室に入れない生徒の対応として、「学校心の教室相談員」と</t>
    </r>
    <r>
      <rPr>
        <sz val="9"/>
        <color rgb="FFFF0000"/>
        <rFont val="HGSｺﾞｼｯｸM"/>
        <family val="3"/>
        <charset val="128"/>
      </rPr>
      <t>「学習支援スタッフ」</t>
    </r>
    <r>
      <rPr>
        <sz val="9"/>
        <rFont val="HGSｺﾞｼｯｸM"/>
        <family val="3"/>
        <charset val="128"/>
      </rPr>
      <t>を配置する。二町教育委員会が適正指導教室子どもサポートセンター「スマイル笠松」を開設し、生徒の心の様々な問題の予防や早期発見に努める。児童・生徒指導対策補助金より「ハイパーQU」を実施し、学級の傾向や児童生徒が学級でどのような立ち位置にいるかを把握、いじめや不登校の予防、早期発見に努める。</t>
    </r>
    <rPh sb="66" eb="70">
      <t>ガクシュウシエン</t>
    </rPh>
    <phoneticPr fontId="2"/>
  </si>
  <si>
    <r>
      <t>・歴史未来館で企画展、公募企画展、講座</t>
    </r>
    <r>
      <rPr>
        <strike/>
        <sz val="11"/>
        <color rgb="FFFF0000"/>
        <rFont val="HGSｺﾞｼｯｸM"/>
        <family val="3"/>
        <charset val="128"/>
      </rPr>
      <t>、まちめぐり</t>
    </r>
    <r>
      <rPr>
        <sz val="11"/>
        <rFont val="HGSｺﾞｼｯｸM"/>
        <family val="3"/>
        <charset val="128"/>
      </rPr>
      <t>を実施</t>
    </r>
    <phoneticPr fontId="2"/>
  </si>
  <si>
    <t>15.1
15.4</t>
    <phoneticPr fontId="2"/>
  </si>
  <si>
    <t>18.3
23.0</t>
    <phoneticPr fontId="2"/>
  </si>
  <si>
    <t>・英検の受験啓発を実施
・中学生のグアム派遣については新型コロナ感染拡大防止のため未実施、「93 地域間交流活動の推進」へ事業を移行</t>
    <rPh sb="1" eb="3">
      <t>エイケン</t>
    </rPh>
    <rPh sb="4" eb="6">
      <t>ジュケン</t>
    </rPh>
    <rPh sb="6" eb="8">
      <t>ケイハツ</t>
    </rPh>
    <rPh sb="9" eb="11">
      <t>ジッシ</t>
    </rPh>
    <rPh sb="13" eb="16">
      <t>チュウガクセイ</t>
    </rPh>
    <rPh sb="20" eb="22">
      <t>ハケン</t>
    </rPh>
    <rPh sb="41" eb="44">
      <t>ミジッシ</t>
    </rPh>
    <rPh sb="49" eb="52">
      <t>チイキカン</t>
    </rPh>
    <rPh sb="52" eb="54">
      <t>コウリュウ</t>
    </rPh>
    <rPh sb="54" eb="56">
      <t>カツドウ</t>
    </rPh>
    <rPh sb="57" eb="59">
      <t>スイシン</t>
    </rPh>
    <rPh sb="61" eb="63">
      <t>ジギョウ</t>
    </rPh>
    <rPh sb="64" eb="66">
      <t>イコウ</t>
    </rPh>
    <phoneticPr fontId="2"/>
  </si>
  <si>
    <r>
      <rPr>
        <sz val="11"/>
        <color theme="1"/>
        <rFont val="HGSｺﾞｼｯｸM"/>
        <family val="3"/>
        <charset val="128"/>
      </rPr>
      <t>・継続</t>
    </r>
    <r>
      <rPr>
        <sz val="11"/>
        <color rgb="FFFF0000"/>
        <rFont val="HGSｺﾞｼｯｸM"/>
        <family val="3"/>
        <charset val="128"/>
      </rPr>
      <t xml:space="preserve">
・中学生のグアム派遣については「93 地域間交流活動の推進」へ事業を移行</t>
    </r>
    <rPh sb="1" eb="3">
      <t>ケイゾク</t>
    </rPh>
    <rPh sb="35" eb="37">
      <t>ジギョウ</t>
    </rPh>
    <rPh sb="38" eb="40">
      <t>イコウ</t>
    </rPh>
    <phoneticPr fontId="2"/>
  </si>
  <si>
    <r>
      <t xml:space="preserve">・歴史未来館では、博物館機能をもつ資料館として、従来の歴史分野に加え、宇宙、航空産業や自然科学系の展示やイベントを企画
</t>
    </r>
    <r>
      <rPr>
        <strike/>
        <sz val="11"/>
        <color rgb="FFFF0000"/>
        <rFont val="HGSｺﾞｼｯｸM"/>
        <family val="3"/>
        <charset val="128"/>
      </rPr>
      <t>・歴史未来館では、歴史探訪の実施</t>
    </r>
    <r>
      <rPr>
        <strike/>
        <sz val="9"/>
        <color rgb="FFFF0000"/>
        <rFont val="HGSｺﾞｼｯｸM"/>
        <family val="3"/>
        <charset val="128"/>
      </rPr>
      <t>（コロナで中止）</t>
    </r>
  </si>
  <si>
    <r>
      <t>企画展、公募企画展、講座</t>
    </r>
    <r>
      <rPr>
        <strike/>
        <sz val="9"/>
        <color rgb="FFFF0000"/>
        <rFont val="HGSｺﾞｼｯｸM"/>
        <family val="3"/>
        <charset val="128"/>
      </rPr>
      <t>、まちめぐり</t>
    </r>
    <r>
      <rPr>
        <sz val="9"/>
        <rFont val="HGSｺﾞｼｯｸM"/>
        <family val="3"/>
        <charset val="128"/>
      </rPr>
      <t>を実施</t>
    </r>
    <phoneticPr fontId="2"/>
  </si>
  <si>
    <r>
      <t>・笠松町の歴史、史跡を学ぶウォーキングラリーを実施
・鮎鮨街道プロジェクトを開催
・</t>
    </r>
    <r>
      <rPr>
        <strike/>
        <sz val="11"/>
        <color rgb="FFFF0000"/>
        <rFont val="HGSｺﾞｼｯｸM"/>
        <family val="3"/>
        <charset val="128"/>
      </rPr>
      <t>歴史探訪の実施</t>
    </r>
    <phoneticPr fontId="2"/>
  </si>
  <si>
    <t>6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</si>
</sst>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3"/>
      <charset val="128"/>
      <scheme val="minor"/>
    </font>
    <font>
      <sz val="12"/>
      <name val="HGSｺﾞｼｯｸM"/>
      <family val="3"/>
      <charset val="128"/>
    </font>
    <font>
      <sz val="6"/>
      <name val="游ゴシック"/>
      <family val="3"/>
      <charset val="128"/>
      <scheme val="minor"/>
    </font>
    <font>
      <sz val="9"/>
      <name val="HGSｺﾞｼｯｸM"/>
      <family val="3"/>
      <charset val="128"/>
    </font>
    <font>
      <sz val="10"/>
      <name val="HGSｺﾞｼｯｸM"/>
      <family val="3"/>
      <charset val="128"/>
    </font>
    <font>
      <sz val="6"/>
      <name val="ＭＳ Ｐゴシック"/>
      <family val="3"/>
      <charset val="128"/>
    </font>
    <font>
      <sz val="11"/>
      <name val="HGSｺﾞｼｯｸM"/>
      <family val="3"/>
      <charset val="128"/>
    </font>
    <font>
      <sz val="11"/>
      <color theme="1"/>
      <name val="游ゴシック"/>
      <family val="3"/>
      <charset val="128"/>
      <scheme val="minor"/>
    </font>
    <font>
      <sz val="9"/>
      <color rgb="FFFF0000"/>
      <name val="HGSｺﾞｼｯｸM"/>
      <family val="3"/>
      <charset val="128"/>
    </font>
    <font>
      <sz val="11"/>
      <color rgb="FFFF0000"/>
      <name val="HGSｺﾞｼｯｸM"/>
      <family val="3"/>
      <charset val="128"/>
    </font>
    <font>
      <sz val="10"/>
      <color rgb="FFFF0000"/>
      <name val="HGSｺﾞｼｯｸM"/>
      <family val="3"/>
      <charset val="128"/>
    </font>
    <font>
      <strike/>
      <sz val="11"/>
      <color rgb="FFFF0000"/>
      <name val="HGSｺﾞｼｯｸM"/>
      <family val="3"/>
      <charset val="128"/>
    </font>
    <font>
      <strike/>
      <sz val="9"/>
      <color rgb="FFFF0000"/>
      <name val="HGSｺﾞｼｯｸM"/>
      <family val="3"/>
      <charset val="128"/>
    </font>
    <font>
      <sz val="11"/>
      <color theme="1"/>
      <name val="HGSｺﾞｼｯｸM"/>
      <family val="3"/>
      <charset val="128"/>
    </font>
  </fonts>
  <fills count="10">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00B0F0"/>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59999389629810485"/>
        <bgColor indexed="64"/>
      </patternFill>
    </fill>
  </fills>
  <borders count="2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7" fillId="0" borderId="0" applyFont="0" applyFill="0" applyBorder="0" applyAlignment="0" applyProtection="0">
      <alignment vertical="center"/>
    </xf>
  </cellStyleXfs>
  <cellXfs count="120">
    <xf numFmtId="0" fontId="0" fillId="0" borderId="0" xfId="0">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3" fillId="5" borderId="3" xfId="0" applyFont="1" applyFill="1" applyBorder="1" applyAlignment="1">
      <alignment vertical="center" shrinkToFit="1"/>
    </xf>
    <xf numFmtId="0" fontId="3" fillId="0" borderId="3" xfId="0" applyFont="1" applyFill="1" applyBorder="1" applyAlignment="1">
      <alignment vertical="center" shrinkToFit="1"/>
    </xf>
    <xf numFmtId="0" fontId="3" fillId="0" borderId="3"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3" fillId="0" borderId="3" xfId="0" applyFont="1" applyFill="1" applyBorder="1" applyAlignment="1" applyProtection="1">
      <alignment horizontal="center" vertical="center" shrinkToFit="1"/>
      <protection locked="0"/>
    </xf>
    <xf numFmtId="0" fontId="3" fillId="5" borderId="3"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5" borderId="3" xfId="0" applyFont="1" applyFill="1" applyBorder="1" applyAlignment="1" applyProtection="1">
      <alignment horizontal="center" vertical="center" shrinkToFit="1"/>
      <protection locked="0"/>
    </xf>
    <xf numFmtId="176" fontId="3" fillId="5" borderId="3" xfId="0" applyNumberFormat="1" applyFont="1" applyFill="1" applyBorder="1" applyAlignment="1" applyProtection="1">
      <alignment horizontal="center" vertical="center" shrinkToFit="1"/>
      <protection locked="0"/>
    </xf>
    <xf numFmtId="176" fontId="3" fillId="5" borderId="3" xfId="0" applyNumberFormat="1" applyFont="1" applyFill="1" applyBorder="1" applyAlignment="1">
      <alignment horizontal="center" vertical="center" shrinkToFit="1"/>
    </xf>
    <xf numFmtId="38" fontId="3" fillId="5" borderId="3" xfId="1" applyFont="1" applyFill="1" applyBorder="1" applyAlignment="1">
      <alignment horizontal="center" vertical="center" shrinkToFit="1"/>
    </xf>
    <xf numFmtId="38" fontId="3" fillId="0" borderId="3" xfId="1" applyFont="1" applyFill="1" applyBorder="1" applyAlignment="1">
      <alignment horizontal="center" vertical="center" shrinkToFit="1"/>
    </xf>
    <xf numFmtId="38" fontId="3" fillId="0" borderId="3" xfId="1" applyFont="1" applyFill="1" applyBorder="1" applyAlignment="1" applyProtection="1">
      <alignment horizontal="center" vertical="center" shrinkToFit="1"/>
      <protection locked="0"/>
    </xf>
    <xf numFmtId="38" fontId="3" fillId="5" borderId="3" xfId="1" applyFont="1" applyFill="1" applyBorder="1" applyAlignment="1" applyProtection="1">
      <alignment horizontal="center" vertical="center" shrinkToFit="1"/>
      <protection locked="0"/>
    </xf>
    <xf numFmtId="0" fontId="4" fillId="7" borderId="3" xfId="0" applyFont="1" applyFill="1" applyBorder="1" applyAlignment="1">
      <alignment horizontal="center" vertical="center"/>
    </xf>
    <xf numFmtId="49" fontId="4" fillId="7" borderId="3" xfId="0" applyNumberFormat="1" applyFont="1" applyFill="1" applyBorder="1" applyAlignment="1">
      <alignment horizontal="center" vertical="center"/>
    </xf>
    <xf numFmtId="0" fontId="6" fillId="8" borderId="8" xfId="0" applyNumberFormat="1" applyFont="1" applyFill="1" applyBorder="1" applyAlignment="1">
      <alignment horizontal="left" vertical="center"/>
    </xf>
    <xf numFmtId="0" fontId="6" fillId="8" borderId="9" xfId="0" applyFont="1" applyFill="1" applyBorder="1">
      <alignment vertical="center"/>
    </xf>
    <xf numFmtId="0" fontId="6" fillId="8" borderId="10" xfId="0" applyFont="1" applyFill="1" applyBorder="1">
      <alignment vertical="center"/>
    </xf>
    <xf numFmtId="0" fontId="6" fillId="0" borderId="0" xfId="0" applyFont="1" applyAlignment="1">
      <alignment vertical="center"/>
    </xf>
    <xf numFmtId="0" fontId="4" fillId="4" borderId="3" xfId="0" applyFont="1" applyFill="1" applyBorder="1" applyAlignment="1">
      <alignment horizontal="center" vertical="center" wrapText="1"/>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0" fontId="8" fillId="0" borderId="3" xfId="0" applyFont="1" applyFill="1" applyBorder="1" applyAlignment="1">
      <alignment horizontal="center" vertical="center" shrinkToFit="1"/>
    </xf>
    <xf numFmtId="0" fontId="8" fillId="0" borderId="3" xfId="0" applyFont="1" applyFill="1" applyBorder="1" applyAlignment="1" applyProtection="1">
      <alignment horizontal="center" vertical="center" shrinkToFit="1"/>
      <protection locked="0"/>
    </xf>
    <xf numFmtId="38" fontId="8" fillId="0" borderId="3" xfId="1" applyFont="1" applyFill="1" applyBorder="1" applyAlignment="1">
      <alignment horizontal="center" vertical="center" shrinkToFit="1"/>
    </xf>
    <xf numFmtId="38" fontId="8" fillId="0" borderId="3" xfId="1" applyFont="1" applyFill="1" applyBorder="1" applyAlignment="1" applyProtection="1">
      <alignment horizontal="center" vertical="center" wrapText="1" shrinkToFit="1"/>
      <protection locked="0"/>
    </xf>
    <xf numFmtId="0" fontId="8" fillId="0" borderId="3" xfId="0" applyFont="1" applyFill="1" applyBorder="1" applyAlignment="1">
      <alignment horizontal="center" vertical="center" wrapText="1" shrinkToFit="1"/>
    </xf>
    <xf numFmtId="176" fontId="8" fillId="0" borderId="3" xfId="0" applyNumberFormat="1" applyFont="1" applyFill="1" applyBorder="1" applyAlignment="1" applyProtection="1">
      <alignment horizontal="center" vertical="center" wrapText="1" shrinkToFit="1"/>
      <protection locked="0"/>
    </xf>
    <xf numFmtId="0" fontId="8" fillId="0" borderId="3" xfId="0" applyFont="1" applyFill="1" applyBorder="1" applyAlignment="1" applyProtection="1">
      <alignment horizontal="center" vertical="center" wrapText="1" shrinkToFit="1"/>
      <protection locked="0"/>
    </xf>
    <xf numFmtId="0" fontId="3" fillId="0" borderId="3" xfId="0" applyFont="1" applyFill="1" applyBorder="1" applyAlignment="1" applyProtection="1">
      <alignment horizontal="center" vertical="center" wrapText="1" shrinkToFit="1"/>
      <protection locked="0"/>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 xfId="0" applyFont="1" applyBorder="1" applyAlignment="1">
      <alignment horizontal="left" vertical="top" wrapText="1"/>
    </xf>
    <xf numFmtId="0" fontId="6" fillId="0" borderId="19"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16"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20" xfId="0" applyFont="1" applyBorder="1" applyAlignment="1">
      <alignment horizontal="left" vertical="top" wrapText="1"/>
    </xf>
    <xf numFmtId="0" fontId="6" fillId="0" borderId="1"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2" xfId="0" applyFont="1" applyBorder="1" applyAlignment="1">
      <alignment horizontal="left" vertical="center" shrinkToFit="1"/>
    </xf>
    <xf numFmtId="0" fontId="9" fillId="0" borderId="3" xfId="0" applyFont="1" applyBorder="1" applyAlignment="1">
      <alignment horizontal="left" vertical="top" wrapText="1"/>
    </xf>
    <xf numFmtId="0" fontId="6" fillId="9" borderId="11"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12" xfId="0" applyFont="1" applyFill="1" applyBorder="1" applyAlignment="1">
      <alignment horizontal="center" vertical="center"/>
    </xf>
    <xf numFmtId="0" fontId="6" fillId="9" borderId="13" xfId="0" applyFont="1" applyFill="1" applyBorder="1" applyAlignment="1">
      <alignment horizontal="center" vertical="center"/>
    </xf>
    <xf numFmtId="0" fontId="6" fillId="9" borderId="14" xfId="0" applyFont="1" applyFill="1" applyBorder="1" applyAlignment="1">
      <alignment horizontal="center" vertical="center"/>
    </xf>
    <xf numFmtId="0" fontId="6" fillId="9" borderId="15" xfId="0" applyFont="1" applyFill="1" applyBorder="1" applyAlignment="1">
      <alignment horizontal="center" vertical="center"/>
    </xf>
    <xf numFmtId="0" fontId="6" fillId="9" borderId="3"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7" borderId="3" xfId="0" applyFont="1" applyFill="1" applyBorder="1" applyAlignment="1">
      <alignment horizontal="center" vertical="center" wrapText="1"/>
    </xf>
    <xf numFmtId="0" fontId="4" fillId="6" borderId="3" xfId="0" applyFont="1" applyFill="1" applyBorder="1" applyAlignment="1">
      <alignment horizontal="center" vertical="center"/>
    </xf>
    <xf numFmtId="0" fontId="4" fillId="7" borderId="3" xfId="0" applyFont="1" applyFill="1" applyBorder="1" applyAlignment="1">
      <alignment horizontal="left" vertical="center"/>
    </xf>
    <xf numFmtId="0" fontId="4" fillId="2" borderId="4" xfId="0" applyFont="1" applyFill="1" applyBorder="1" applyAlignment="1">
      <alignment horizontal="center" vertical="center"/>
    </xf>
    <xf numFmtId="0" fontId="4" fillId="0" borderId="4" xfId="0" applyFont="1" applyBorder="1" applyAlignment="1">
      <alignment horizontal="left" vertical="center"/>
    </xf>
    <xf numFmtId="0" fontId="4" fillId="6" borderId="7" xfId="0" applyFont="1" applyFill="1" applyBorder="1" applyAlignment="1">
      <alignment horizontal="center" vertical="center"/>
    </xf>
    <xf numFmtId="0" fontId="4" fillId="7" borderId="7" xfId="0" applyFont="1" applyFill="1" applyBorder="1" applyAlignment="1">
      <alignment vertical="center" wrapText="1"/>
    </xf>
    <xf numFmtId="0" fontId="4" fillId="2" borderId="3" xfId="0" applyFont="1" applyFill="1" applyBorder="1" applyAlignment="1">
      <alignment horizontal="center" vertical="center" wrapText="1"/>
    </xf>
    <xf numFmtId="0" fontId="3" fillId="0" borderId="3" xfId="0" applyFont="1" applyFill="1" applyBorder="1" applyAlignment="1" applyProtection="1">
      <alignment horizontal="left" vertical="center" wrapText="1"/>
      <protection locked="0"/>
    </xf>
    <xf numFmtId="0" fontId="4" fillId="3" borderId="3" xfId="0" applyFont="1" applyFill="1" applyBorder="1" applyAlignment="1">
      <alignment horizontal="center" vertical="center" wrapText="1"/>
    </xf>
    <xf numFmtId="0" fontId="3" fillId="2" borderId="3" xfId="0" applyFont="1" applyFill="1" applyBorder="1" applyAlignment="1">
      <alignment horizontal="left" vertical="center" shrinkToFit="1"/>
    </xf>
    <xf numFmtId="0" fontId="3" fillId="0" borderId="3" xfId="0" applyFont="1" applyFill="1" applyBorder="1" applyAlignment="1" applyProtection="1">
      <alignment horizontal="center" vertical="center" wrapText="1" shrinkToFit="1"/>
      <protection locked="0"/>
    </xf>
    <xf numFmtId="0" fontId="3" fillId="0" borderId="3" xfId="0" applyFont="1" applyFill="1" applyBorder="1" applyAlignment="1" applyProtection="1">
      <alignment horizontal="center" vertical="center" shrinkToFit="1"/>
      <protection locked="0"/>
    </xf>
    <xf numFmtId="0" fontId="3" fillId="2" borderId="3" xfId="0" applyFont="1" applyFill="1" applyBorder="1" applyAlignment="1">
      <alignment horizontal="left" vertical="center" wrapText="1" shrinkToFit="1"/>
    </xf>
    <xf numFmtId="0" fontId="3" fillId="2" borderId="3" xfId="0" applyFont="1" applyFill="1" applyBorder="1" applyAlignment="1">
      <alignment horizontal="center" vertical="center" shrinkToFit="1"/>
    </xf>
    <xf numFmtId="0" fontId="3" fillId="3"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0" borderId="3" xfId="0" applyFont="1" applyFill="1" applyBorder="1" applyAlignment="1">
      <alignment vertical="center" shrinkToFit="1"/>
    </xf>
    <xf numFmtId="0" fontId="6" fillId="0" borderId="16" xfId="0" applyFont="1" applyBorder="1" applyAlignment="1">
      <alignment horizontal="left" vertical="center" wrapText="1" shrinkToFit="1"/>
    </xf>
    <xf numFmtId="0" fontId="6" fillId="0" borderId="17" xfId="0" applyFont="1" applyBorder="1" applyAlignment="1">
      <alignment horizontal="left" vertical="center" wrapText="1" shrinkToFit="1"/>
    </xf>
    <xf numFmtId="0" fontId="6" fillId="0" borderId="18" xfId="0" applyFont="1" applyBorder="1" applyAlignment="1">
      <alignment horizontal="left" vertical="center" wrapText="1" shrinkToFit="1"/>
    </xf>
    <xf numFmtId="0" fontId="9" fillId="0" borderId="1"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6" fillId="0" borderId="1"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4" fillId="0" borderId="4" xfId="0" applyFont="1" applyBorder="1" applyAlignment="1">
      <alignment horizontal="left" vertical="center" wrapText="1"/>
    </xf>
    <xf numFmtId="0" fontId="6" fillId="0" borderId="16" xfId="0" applyFont="1" applyBorder="1" applyAlignment="1">
      <alignment horizontal="left" wrapText="1" shrinkToFit="1"/>
    </xf>
    <xf numFmtId="0" fontId="6" fillId="0" borderId="17" xfId="0" applyFont="1" applyBorder="1" applyAlignment="1">
      <alignment horizontal="left" wrapText="1" shrinkToFit="1"/>
    </xf>
    <xf numFmtId="0" fontId="6" fillId="0" borderId="18" xfId="0" applyFont="1" applyBorder="1" applyAlignment="1">
      <alignment horizontal="left" wrapText="1" shrinkToFit="1"/>
    </xf>
    <xf numFmtId="0" fontId="6" fillId="0" borderId="11"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12" xfId="0" applyFont="1" applyBorder="1" applyAlignment="1">
      <alignment horizontal="left" vertical="center" shrinkToFit="1"/>
    </xf>
    <xf numFmtId="0" fontId="3" fillId="0" borderId="5" xfId="0" applyFont="1" applyFill="1" applyBorder="1" applyAlignment="1" applyProtection="1">
      <alignment horizontal="center" vertical="center" wrapText="1" shrinkToFit="1"/>
      <protection locked="0"/>
    </xf>
    <xf numFmtId="0" fontId="3" fillId="0" borderId="5" xfId="0" applyFont="1" applyFill="1" applyBorder="1" applyAlignment="1" applyProtection="1">
      <alignment horizontal="center" vertical="center" shrinkToFit="1"/>
      <protection locked="0"/>
    </xf>
    <xf numFmtId="0" fontId="3" fillId="2" borderId="5" xfId="0" applyFont="1" applyFill="1" applyBorder="1" applyAlignment="1">
      <alignment horizontal="left" wrapText="1" shrinkToFit="1"/>
    </xf>
    <xf numFmtId="0" fontId="3" fillId="2" borderId="5" xfId="0" applyFont="1" applyFill="1" applyBorder="1" applyAlignment="1">
      <alignment horizontal="left" shrinkToFit="1"/>
    </xf>
    <xf numFmtId="0" fontId="3" fillId="0" borderId="5" xfId="0" applyFont="1" applyFill="1" applyBorder="1" applyAlignment="1" applyProtection="1">
      <alignment horizontal="left" vertical="center" wrapText="1"/>
      <protection locked="0"/>
    </xf>
    <xf numFmtId="0" fontId="3" fillId="2" borderId="4" xfId="0" applyFont="1" applyFill="1" applyBorder="1" applyAlignment="1">
      <alignment horizontal="left" vertical="center" shrinkToFit="1"/>
    </xf>
    <xf numFmtId="0" fontId="3" fillId="0" borderId="6"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center" vertical="center" shrinkToFit="1"/>
      <protection locked="0"/>
    </xf>
    <xf numFmtId="0" fontId="10" fillId="0" borderId="1" xfId="0" applyFont="1" applyBorder="1" applyAlignment="1">
      <alignment horizontal="left" vertical="top" wrapText="1"/>
    </xf>
    <xf numFmtId="0" fontId="10" fillId="0" borderId="19" xfId="0" applyFont="1" applyBorder="1" applyAlignment="1">
      <alignment horizontal="left" vertical="top" wrapText="1"/>
    </xf>
    <xf numFmtId="0" fontId="10" fillId="0" borderId="2" xfId="0" applyFont="1" applyBorder="1" applyAlignment="1">
      <alignment horizontal="left" vertical="top" wrapText="1"/>
    </xf>
    <xf numFmtId="0" fontId="6" fillId="0" borderId="16" xfId="0" applyFont="1" applyBorder="1" applyAlignment="1">
      <alignment horizontal="left" shrinkToFit="1"/>
    </xf>
    <xf numFmtId="0" fontId="6" fillId="0" borderId="17" xfId="0" applyFont="1" applyBorder="1" applyAlignment="1">
      <alignment horizontal="left" shrinkToFit="1"/>
    </xf>
    <xf numFmtId="0" fontId="6" fillId="0" borderId="18" xfId="0" applyFont="1" applyBorder="1" applyAlignment="1">
      <alignment horizontal="left" shrinkToFit="1"/>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85725</xdr:colOff>
      <xdr:row>15</xdr:row>
      <xdr:rowOff>142875</xdr:rowOff>
    </xdr:from>
    <xdr:to>
      <xdr:col>7</xdr:col>
      <xdr:colOff>552450</xdr:colOff>
      <xdr:row>15</xdr:row>
      <xdr:rowOff>142875</xdr:rowOff>
    </xdr:to>
    <xdr:cxnSp macro="">
      <xdr:nvCxnSpPr>
        <xdr:cNvPr id="3" name="直線コネクタ 2">
          <a:extLst>
            <a:ext uri="{FF2B5EF4-FFF2-40B4-BE49-F238E27FC236}">
              <a16:creationId xmlns:a16="http://schemas.microsoft.com/office/drawing/2014/main" id="{3B2A2835-6696-42D0-B187-F24859F9359B}"/>
            </a:ext>
          </a:extLst>
        </xdr:cNvPr>
        <xdr:cNvCxnSpPr/>
      </xdr:nvCxnSpPr>
      <xdr:spPr>
        <a:xfrm>
          <a:off x="85725" y="5610225"/>
          <a:ext cx="4533900" cy="0"/>
        </a:xfrm>
        <a:prstGeom prst="line">
          <a:avLst/>
        </a:prstGeom>
        <a:ln>
          <a:solidFill>
            <a:srgbClr val="FF0000"/>
          </a:solidFill>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95250</xdr:colOff>
      <xdr:row>15</xdr:row>
      <xdr:rowOff>190500</xdr:rowOff>
    </xdr:from>
    <xdr:to>
      <xdr:col>7</xdr:col>
      <xdr:colOff>561975</xdr:colOff>
      <xdr:row>15</xdr:row>
      <xdr:rowOff>190500</xdr:rowOff>
    </xdr:to>
    <xdr:cxnSp macro="">
      <xdr:nvCxnSpPr>
        <xdr:cNvPr id="4" name="直線コネクタ 3">
          <a:extLst>
            <a:ext uri="{FF2B5EF4-FFF2-40B4-BE49-F238E27FC236}">
              <a16:creationId xmlns:a16="http://schemas.microsoft.com/office/drawing/2014/main" id="{227F18BC-FE16-4405-A2CD-4DA7ABC6C80D}"/>
            </a:ext>
          </a:extLst>
        </xdr:cNvPr>
        <xdr:cNvCxnSpPr/>
      </xdr:nvCxnSpPr>
      <xdr:spPr>
        <a:xfrm>
          <a:off x="95250" y="5657850"/>
          <a:ext cx="4533900" cy="0"/>
        </a:xfrm>
        <a:prstGeom prst="line">
          <a:avLst/>
        </a:prstGeom>
        <a:ln>
          <a:solidFill>
            <a:srgbClr val="FF0000"/>
          </a:solidFill>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FD0F2-19F6-49A9-920D-7BF4745EFFE1}">
  <sheetPr>
    <tabColor rgb="FFFFC000"/>
    <pageSetUpPr fitToPage="1"/>
  </sheetPr>
  <dimension ref="A1:R32"/>
  <sheetViews>
    <sheetView view="pageBreakPreview" zoomScaleNormal="100" zoomScaleSheetLayoutView="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218</v>
      </c>
      <c r="B1" s="2"/>
      <c r="C1" s="3"/>
      <c r="D1" s="3"/>
      <c r="E1" s="3"/>
      <c r="F1" s="3"/>
      <c r="G1" s="3"/>
      <c r="H1" s="4"/>
      <c r="I1" s="4"/>
      <c r="J1" s="4"/>
      <c r="K1" s="5"/>
      <c r="L1" s="5"/>
      <c r="M1" s="6"/>
    </row>
    <row r="2" spans="1:17" s="7" customFormat="1" ht="22.5" customHeight="1" x14ac:dyDescent="0.4">
      <c r="A2" s="65" t="s">
        <v>0</v>
      </c>
      <c r="B2" s="66"/>
      <c r="C2" s="26">
        <v>2</v>
      </c>
      <c r="D2" s="67" t="s">
        <v>16</v>
      </c>
      <c r="E2" s="67"/>
      <c r="F2" s="67"/>
      <c r="G2" s="67"/>
      <c r="H2" s="67"/>
      <c r="I2" s="68" t="s">
        <v>1</v>
      </c>
      <c r="J2" s="68"/>
      <c r="K2" s="27" t="s">
        <v>2</v>
      </c>
      <c r="L2" s="69" t="s">
        <v>17</v>
      </c>
      <c r="M2" s="69"/>
      <c r="N2" s="69"/>
      <c r="O2" s="69"/>
      <c r="P2" s="69"/>
      <c r="Q2" s="69"/>
    </row>
    <row r="3" spans="1:17" s="7" customFormat="1" ht="42.75" customHeight="1" thickBot="1" x14ac:dyDescent="0.45">
      <c r="A3" s="72" t="s">
        <v>3</v>
      </c>
      <c r="B3" s="72"/>
      <c r="C3" s="73" t="s">
        <v>100</v>
      </c>
      <c r="D3" s="73"/>
      <c r="E3" s="73"/>
      <c r="F3" s="73"/>
      <c r="G3" s="73"/>
      <c r="H3" s="73"/>
      <c r="I3" s="73"/>
      <c r="J3" s="73"/>
      <c r="K3" s="73"/>
      <c r="L3" s="73"/>
      <c r="M3" s="73"/>
      <c r="N3" s="73"/>
      <c r="O3" s="73"/>
      <c r="P3" s="73"/>
      <c r="Q3" s="73"/>
    </row>
    <row r="4" spans="1:17" s="7" customFormat="1" ht="22.5" customHeight="1" thickTop="1" x14ac:dyDescent="0.4">
      <c r="A4" s="70" t="s">
        <v>221</v>
      </c>
      <c r="B4" s="70"/>
      <c r="C4" s="71" t="s">
        <v>101</v>
      </c>
      <c r="D4" s="71"/>
      <c r="E4" s="71"/>
      <c r="F4" s="71"/>
      <c r="G4" s="71"/>
      <c r="H4" s="71"/>
      <c r="I4" s="71"/>
      <c r="J4" s="71"/>
      <c r="K4" s="71"/>
      <c r="L4" s="71"/>
      <c r="M4" s="71"/>
      <c r="N4" s="71"/>
      <c r="O4" s="71"/>
      <c r="P4" s="71"/>
      <c r="Q4" s="71"/>
    </row>
    <row r="5" spans="1:17" ht="123.75" customHeight="1" x14ac:dyDescent="0.4">
      <c r="A5" s="74" t="s">
        <v>222</v>
      </c>
      <c r="B5" s="74"/>
      <c r="C5" s="75" t="s">
        <v>22</v>
      </c>
      <c r="D5" s="75"/>
      <c r="E5" s="75"/>
      <c r="F5" s="75"/>
      <c r="G5" s="75"/>
      <c r="H5" s="75"/>
      <c r="I5" s="75"/>
      <c r="J5" s="75"/>
      <c r="K5" s="75"/>
      <c r="L5" s="75"/>
      <c r="M5" s="75"/>
      <c r="N5" s="75"/>
      <c r="O5" s="75"/>
      <c r="P5" s="75"/>
      <c r="Q5" s="75"/>
    </row>
    <row r="6" spans="1:17" s="7" customFormat="1" ht="20.25" customHeight="1" x14ac:dyDescent="0.4">
      <c r="A6" s="76" t="s">
        <v>219</v>
      </c>
      <c r="B6" s="76"/>
      <c r="C6" s="76"/>
      <c r="D6" s="76"/>
      <c r="E6" s="76" t="s">
        <v>223</v>
      </c>
      <c r="F6" s="76"/>
      <c r="G6" s="76"/>
      <c r="H6" s="76"/>
      <c r="I6" s="76"/>
      <c r="J6" s="76"/>
      <c r="K6" s="76"/>
      <c r="L6" s="76"/>
      <c r="M6" s="76"/>
      <c r="N6" s="76"/>
      <c r="O6" s="76"/>
      <c r="P6" s="76" t="s">
        <v>4</v>
      </c>
      <c r="Q6" s="76"/>
    </row>
    <row r="7" spans="1:17" ht="45" customHeight="1" x14ac:dyDescent="0.4">
      <c r="A7" s="77" t="s">
        <v>159</v>
      </c>
      <c r="B7" s="77"/>
      <c r="C7" s="77"/>
      <c r="D7" s="77"/>
      <c r="E7" s="75" t="s">
        <v>18</v>
      </c>
      <c r="F7" s="75"/>
      <c r="G7" s="75"/>
      <c r="H7" s="75"/>
      <c r="I7" s="75"/>
      <c r="J7" s="75"/>
      <c r="K7" s="75"/>
      <c r="L7" s="75"/>
      <c r="M7" s="75"/>
      <c r="N7" s="75"/>
      <c r="O7" s="75"/>
      <c r="P7" s="78" t="s">
        <v>226</v>
      </c>
      <c r="Q7" s="79"/>
    </row>
    <row r="8" spans="1:17" ht="45" customHeight="1" x14ac:dyDescent="0.4">
      <c r="A8" s="77" t="s">
        <v>160</v>
      </c>
      <c r="B8" s="77"/>
      <c r="C8" s="77"/>
      <c r="D8" s="77"/>
      <c r="E8" s="75" t="s">
        <v>19</v>
      </c>
      <c r="F8" s="75"/>
      <c r="G8" s="75"/>
      <c r="H8" s="75"/>
      <c r="I8" s="75"/>
      <c r="J8" s="75"/>
      <c r="K8" s="75"/>
      <c r="L8" s="75"/>
      <c r="M8" s="75"/>
      <c r="N8" s="75"/>
      <c r="O8" s="75"/>
      <c r="P8" s="79" t="s">
        <v>85</v>
      </c>
      <c r="Q8" s="79"/>
    </row>
    <row r="9" spans="1:17" ht="45" customHeight="1" x14ac:dyDescent="0.4">
      <c r="A9" s="80" t="s">
        <v>161</v>
      </c>
      <c r="B9" s="77"/>
      <c r="C9" s="77"/>
      <c r="D9" s="77"/>
      <c r="E9" s="75" t="s">
        <v>20</v>
      </c>
      <c r="F9" s="75"/>
      <c r="G9" s="75"/>
      <c r="H9" s="75"/>
      <c r="I9" s="75"/>
      <c r="J9" s="75"/>
      <c r="K9" s="75"/>
      <c r="L9" s="75"/>
      <c r="M9" s="75"/>
      <c r="N9" s="75"/>
      <c r="O9" s="75"/>
      <c r="P9" s="78" t="s">
        <v>226</v>
      </c>
      <c r="Q9" s="79"/>
    </row>
    <row r="10" spans="1:17" ht="45" customHeight="1" x14ac:dyDescent="0.4">
      <c r="A10" s="77" t="s">
        <v>162</v>
      </c>
      <c r="B10" s="77"/>
      <c r="C10" s="77"/>
      <c r="D10" s="77"/>
      <c r="E10" s="75" t="s">
        <v>21</v>
      </c>
      <c r="F10" s="75"/>
      <c r="G10" s="75"/>
      <c r="H10" s="75"/>
      <c r="I10" s="75"/>
      <c r="J10" s="75"/>
      <c r="K10" s="75"/>
      <c r="L10" s="75"/>
      <c r="M10" s="75"/>
      <c r="N10" s="75"/>
      <c r="O10" s="75"/>
      <c r="P10" s="78" t="s">
        <v>226</v>
      </c>
      <c r="Q10" s="79"/>
    </row>
    <row r="11" spans="1:17" ht="15" hidden="1" customHeight="1" x14ac:dyDescent="0.4">
      <c r="A11" s="81"/>
      <c r="B11" s="81"/>
      <c r="C11" s="81"/>
      <c r="D11" s="81"/>
      <c r="E11" s="75"/>
      <c r="F11" s="75"/>
      <c r="G11" s="75"/>
      <c r="H11" s="75"/>
      <c r="I11" s="75"/>
      <c r="J11" s="75"/>
      <c r="K11" s="75"/>
      <c r="L11" s="75"/>
      <c r="M11" s="75"/>
      <c r="N11" s="75"/>
      <c r="O11" s="75"/>
      <c r="P11" s="79"/>
      <c r="Q11" s="79"/>
    </row>
    <row r="12" spans="1:17" ht="15" hidden="1" customHeight="1" x14ac:dyDescent="0.4">
      <c r="A12" s="81"/>
      <c r="B12" s="81"/>
      <c r="C12" s="81"/>
      <c r="D12" s="81"/>
      <c r="E12" s="75"/>
      <c r="F12" s="75"/>
      <c r="G12" s="75"/>
      <c r="H12" s="75"/>
      <c r="I12" s="75"/>
      <c r="J12" s="75"/>
      <c r="K12" s="75"/>
      <c r="L12" s="75"/>
      <c r="M12" s="75"/>
      <c r="N12" s="75"/>
      <c r="O12" s="75"/>
      <c r="P12" s="79"/>
      <c r="Q12" s="79"/>
    </row>
    <row r="13" spans="1:17" ht="15" hidden="1" customHeight="1" x14ac:dyDescent="0.4">
      <c r="A13" s="81"/>
      <c r="B13" s="81"/>
      <c r="C13" s="81"/>
      <c r="D13" s="81"/>
      <c r="E13" s="75"/>
      <c r="F13" s="75"/>
      <c r="G13" s="75"/>
      <c r="H13" s="75"/>
      <c r="I13" s="75"/>
      <c r="J13" s="75"/>
      <c r="K13" s="75"/>
      <c r="L13" s="75"/>
      <c r="M13" s="75"/>
      <c r="N13" s="75"/>
      <c r="O13" s="75"/>
      <c r="P13" s="79"/>
      <c r="Q13" s="79"/>
    </row>
    <row r="14" spans="1:17" ht="15" hidden="1" customHeight="1" x14ac:dyDescent="0.4">
      <c r="A14" s="81"/>
      <c r="B14" s="81"/>
      <c r="C14" s="81"/>
      <c r="D14" s="81"/>
      <c r="E14" s="84"/>
      <c r="F14" s="84"/>
      <c r="G14" s="84"/>
      <c r="H14" s="84"/>
      <c r="I14" s="84"/>
      <c r="J14" s="84"/>
      <c r="K14" s="84"/>
      <c r="L14" s="84"/>
      <c r="M14" s="84"/>
      <c r="N14" s="84"/>
      <c r="O14" s="84"/>
      <c r="P14" s="79"/>
      <c r="Q14" s="79"/>
    </row>
    <row r="15" spans="1:17" s="7" customFormat="1" ht="27" customHeight="1" x14ac:dyDescent="0.4">
      <c r="A15" s="85" t="s">
        <v>5</v>
      </c>
      <c r="B15" s="85"/>
      <c r="C15" s="85"/>
      <c r="D15" s="85"/>
      <c r="E15" s="9" t="s">
        <v>6</v>
      </c>
      <c r="F15" s="34" t="s">
        <v>225</v>
      </c>
      <c r="G15" s="10" t="s">
        <v>7</v>
      </c>
      <c r="H15" s="34" t="s">
        <v>243</v>
      </c>
      <c r="I15" s="34"/>
      <c r="J15" s="34"/>
      <c r="K15" s="9" t="s">
        <v>8</v>
      </c>
      <c r="L15" s="34" t="s">
        <v>9</v>
      </c>
      <c r="M15" s="34" t="s">
        <v>10</v>
      </c>
      <c r="N15" s="34" t="s">
        <v>11</v>
      </c>
      <c r="O15" s="34" t="s">
        <v>12</v>
      </c>
      <c r="P15" s="34" t="s">
        <v>13</v>
      </c>
      <c r="Q15" s="9" t="s">
        <v>14</v>
      </c>
    </row>
    <row r="16" spans="1:17" s="7" customFormat="1" ht="22.5" customHeight="1" x14ac:dyDescent="0.4">
      <c r="A16" s="86" t="s">
        <v>122</v>
      </c>
      <c r="B16" s="86"/>
      <c r="C16" s="86"/>
      <c r="D16" s="86"/>
      <c r="E16" s="21">
        <v>16</v>
      </c>
      <c r="F16" s="18">
        <v>13.6</v>
      </c>
      <c r="G16" s="39">
        <v>15.7</v>
      </c>
      <c r="H16" s="40" t="s">
        <v>261</v>
      </c>
      <c r="I16" s="33"/>
      <c r="J16" s="33"/>
      <c r="K16" s="20">
        <v>20</v>
      </c>
      <c r="L16" s="18"/>
      <c r="M16" s="18"/>
      <c r="N16" s="33"/>
      <c r="O16" s="33"/>
      <c r="P16" s="33"/>
      <c r="Q16" s="21">
        <v>20</v>
      </c>
    </row>
    <row r="17" spans="1:18" s="7" customFormat="1" ht="22.5" customHeight="1" x14ac:dyDescent="0.4">
      <c r="A17" s="86"/>
      <c r="B17" s="86"/>
      <c r="C17" s="86"/>
      <c r="D17" s="86"/>
      <c r="E17" s="17"/>
      <c r="F17" s="18"/>
      <c r="G17" s="18"/>
      <c r="H17" s="33"/>
      <c r="I17" s="33"/>
      <c r="J17" s="33"/>
      <c r="K17" s="19"/>
      <c r="L17" s="18"/>
      <c r="M17" s="18"/>
      <c r="N17" s="33"/>
      <c r="O17" s="33"/>
      <c r="P17" s="33"/>
      <c r="Q17" s="17"/>
    </row>
    <row r="18" spans="1:18" s="7" customFormat="1" ht="22.5" hidden="1" customHeight="1" x14ac:dyDescent="0.4">
      <c r="A18" s="86"/>
      <c r="B18" s="86"/>
      <c r="C18" s="86"/>
      <c r="D18" s="86"/>
      <c r="E18" s="12"/>
      <c r="F18" s="13"/>
      <c r="G18" s="13"/>
      <c r="H18" s="14"/>
      <c r="I18" s="14"/>
      <c r="J18" s="14"/>
      <c r="K18" s="15"/>
      <c r="L18" s="13"/>
      <c r="M18" s="13"/>
      <c r="N18" s="14"/>
      <c r="O18" s="14"/>
      <c r="P18" s="14"/>
      <c r="Q18" s="12"/>
    </row>
    <row r="19" spans="1:18" s="7" customFormat="1" ht="22.5" hidden="1" customHeight="1" x14ac:dyDescent="0.4">
      <c r="A19" s="86"/>
      <c r="B19" s="86"/>
      <c r="C19" s="86"/>
      <c r="D19" s="86"/>
      <c r="E19" s="12"/>
      <c r="F19" s="13"/>
      <c r="G19" s="13"/>
      <c r="H19" s="14"/>
      <c r="I19" s="14"/>
      <c r="J19" s="14"/>
      <c r="K19" s="15"/>
      <c r="L19" s="13"/>
      <c r="M19" s="13"/>
      <c r="N19" s="14"/>
      <c r="O19" s="14"/>
      <c r="P19" s="14"/>
      <c r="Q19" s="12"/>
    </row>
    <row r="20" spans="1:18" ht="16.5" customHeight="1" x14ac:dyDescent="0.4">
      <c r="A20" s="82" t="s">
        <v>15</v>
      </c>
      <c r="B20" s="82"/>
      <c r="C20" s="83"/>
      <c r="D20" s="83"/>
      <c r="E20" s="83"/>
      <c r="F20" s="83"/>
      <c r="G20" s="83"/>
      <c r="H20" s="83"/>
      <c r="I20" s="83"/>
      <c r="J20" s="83"/>
      <c r="K20" s="83"/>
      <c r="L20" s="83"/>
      <c r="M20" s="83"/>
      <c r="N20" s="83"/>
      <c r="O20" s="83"/>
      <c r="P20" s="83"/>
      <c r="Q20" s="83"/>
    </row>
    <row r="21" spans="1:18" ht="26.25" customHeight="1" thickBot="1" x14ac:dyDescent="0.45"/>
    <row r="22" spans="1:18" ht="27" customHeight="1" thickBot="1" x14ac:dyDescent="0.45">
      <c r="A22" s="28" t="str">
        <f>C2&amp;D2&amp;"  - "&amp;K2&amp;L2&amp;" -  "&amp;C4</f>
        <v>2未来へ繋ぐ心豊かな人づくりのまち  - (1)学校教育の充実  -  ①安心して学べる教育環境の整備</v>
      </c>
      <c r="B22" s="29"/>
      <c r="C22" s="29"/>
      <c r="D22" s="29"/>
      <c r="E22" s="29"/>
      <c r="F22" s="29"/>
      <c r="G22" s="29"/>
      <c r="H22" s="29"/>
      <c r="I22" s="29"/>
      <c r="J22" s="29"/>
      <c r="K22" s="29"/>
      <c r="L22" s="29"/>
      <c r="M22" s="29"/>
      <c r="N22" s="29"/>
      <c r="O22" s="29"/>
      <c r="P22" s="29"/>
      <c r="Q22" s="30"/>
    </row>
    <row r="23" spans="1:18" ht="27" customHeight="1" x14ac:dyDescent="0.4">
      <c r="A23" s="58" t="s">
        <v>224</v>
      </c>
      <c r="B23" s="59"/>
      <c r="C23" s="59"/>
      <c r="D23" s="60"/>
      <c r="E23" s="61" t="s">
        <v>220</v>
      </c>
      <c r="F23" s="62"/>
      <c r="G23" s="62"/>
      <c r="H23" s="62"/>
      <c r="I23" s="62"/>
      <c r="J23" s="62"/>
      <c r="K23" s="62"/>
      <c r="L23" s="62"/>
      <c r="M23" s="62"/>
      <c r="N23" s="62"/>
      <c r="O23" s="62"/>
      <c r="P23" s="62"/>
      <c r="Q23" s="63"/>
      <c r="R23" s="31"/>
    </row>
    <row r="24" spans="1:18" ht="27" customHeight="1" x14ac:dyDescent="0.4">
      <c r="A24" s="61"/>
      <c r="B24" s="62"/>
      <c r="C24" s="62"/>
      <c r="D24" s="63"/>
      <c r="E24" s="64" t="s">
        <v>244</v>
      </c>
      <c r="F24" s="64"/>
      <c r="G24" s="64"/>
      <c r="H24" s="64"/>
      <c r="I24" s="64"/>
      <c r="J24" s="64"/>
      <c r="K24" s="64" t="s">
        <v>124</v>
      </c>
      <c r="L24" s="64"/>
      <c r="M24" s="64"/>
      <c r="N24" s="64"/>
      <c r="O24" s="64" t="s">
        <v>245</v>
      </c>
      <c r="P24" s="64"/>
      <c r="Q24" s="64"/>
    </row>
    <row r="25" spans="1:18" ht="48" customHeight="1" x14ac:dyDescent="0.4">
      <c r="A25" s="50" t="str">
        <f t="shared" ref="A25:A32" si="0">IF(A7="","",A7)</f>
        <v>70 学校施設の長寿命化の推進</v>
      </c>
      <c r="B25" s="51"/>
      <c r="C25" s="51"/>
      <c r="D25" s="52"/>
      <c r="E25" s="46" t="s">
        <v>246</v>
      </c>
      <c r="F25" s="47"/>
      <c r="G25" s="47"/>
      <c r="H25" s="47"/>
      <c r="I25" s="47"/>
      <c r="J25" s="48"/>
      <c r="K25" s="57" t="s">
        <v>257</v>
      </c>
      <c r="L25" s="57"/>
      <c r="M25" s="57"/>
      <c r="N25" s="57"/>
      <c r="O25" s="53"/>
      <c r="P25" s="53"/>
      <c r="Q25" s="53"/>
    </row>
    <row r="26" spans="1:18" ht="48" customHeight="1" x14ac:dyDescent="0.4">
      <c r="A26" s="50" t="str">
        <f t="shared" si="0"/>
        <v>71 安心で安全な学校給食の提供の継続</v>
      </c>
      <c r="B26" s="51"/>
      <c r="C26" s="51"/>
      <c r="D26" s="52"/>
      <c r="E26" s="46" t="s">
        <v>214</v>
      </c>
      <c r="F26" s="47"/>
      <c r="G26" s="47"/>
      <c r="H26" s="47"/>
      <c r="I26" s="47"/>
      <c r="J26" s="48"/>
      <c r="K26" s="49" t="s">
        <v>125</v>
      </c>
      <c r="L26" s="49"/>
      <c r="M26" s="49"/>
      <c r="N26" s="49"/>
      <c r="O26" s="53"/>
      <c r="P26" s="53"/>
      <c r="Q26" s="53"/>
    </row>
    <row r="27" spans="1:18" ht="48" customHeight="1" x14ac:dyDescent="0.4">
      <c r="A27" s="50" t="str">
        <f t="shared" si="0"/>
        <v>72 地域との連携、協力による
教育環境基盤の充実</v>
      </c>
      <c r="B27" s="51"/>
      <c r="C27" s="51"/>
      <c r="D27" s="52"/>
      <c r="E27" s="46" t="s">
        <v>126</v>
      </c>
      <c r="F27" s="47"/>
      <c r="G27" s="47"/>
      <c r="H27" s="47"/>
      <c r="I27" s="47"/>
      <c r="J27" s="48"/>
      <c r="K27" s="49" t="s">
        <v>125</v>
      </c>
      <c r="L27" s="49"/>
      <c r="M27" s="49"/>
      <c r="N27" s="49"/>
      <c r="O27" s="53"/>
      <c r="P27" s="53"/>
      <c r="Q27" s="53"/>
    </row>
    <row r="28" spans="1:18" ht="86.25" customHeight="1" x14ac:dyDescent="0.4">
      <c r="A28" s="54" t="str">
        <f t="shared" si="0"/>
        <v>73 児童生徒の安全の確保</v>
      </c>
      <c r="B28" s="55"/>
      <c r="C28" s="55"/>
      <c r="D28" s="56"/>
      <c r="E28" s="46" t="s">
        <v>127</v>
      </c>
      <c r="F28" s="47"/>
      <c r="G28" s="47"/>
      <c r="H28" s="47"/>
      <c r="I28" s="47"/>
      <c r="J28" s="48"/>
      <c r="K28" s="49" t="s">
        <v>125</v>
      </c>
      <c r="L28" s="49"/>
      <c r="M28" s="49"/>
      <c r="N28" s="49"/>
      <c r="O28" s="53"/>
      <c r="P28" s="53"/>
      <c r="Q28" s="53"/>
    </row>
    <row r="29" spans="1:18" ht="64.5" hidden="1" customHeight="1" x14ac:dyDescent="0.4">
      <c r="A29" s="43" t="str">
        <f t="shared" si="0"/>
        <v/>
      </c>
      <c r="B29" s="44"/>
      <c r="C29" s="44"/>
      <c r="D29" s="45"/>
      <c r="E29" s="46"/>
      <c r="F29" s="47"/>
      <c r="G29" s="47"/>
      <c r="H29" s="47"/>
      <c r="I29" s="47"/>
      <c r="J29" s="48"/>
      <c r="K29" s="49" t="s">
        <v>125</v>
      </c>
      <c r="L29" s="49"/>
      <c r="M29" s="49"/>
      <c r="N29" s="49"/>
      <c r="O29" s="49" t="s">
        <v>125</v>
      </c>
      <c r="P29" s="49"/>
      <c r="Q29" s="49"/>
    </row>
    <row r="30" spans="1:18" ht="45" hidden="1" customHeight="1" x14ac:dyDescent="0.4">
      <c r="A30" s="43" t="str">
        <f t="shared" si="0"/>
        <v/>
      </c>
      <c r="B30" s="44"/>
      <c r="C30" s="44"/>
      <c r="D30" s="45"/>
      <c r="E30" s="46"/>
      <c r="F30" s="47"/>
      <c r="G30" s="47"/>
      <c r="H30" s="47"/>
      <c r="I30" s="47"/>
      <c r="J30" s="48"/>
      <c r="K30" s="49" t="s">
        <v>125</v>
      </c>
      <c r="L30" s="49"/>
      <c r="M30" s="49"/>
      <c r="N30" s="49"/>
      <c r="O30" s="49" t="s">
        <v>125</v>
      </c>
      <c r="P30" s="49"/>
      <c r="Q30" s="49"/>
    </row>
    <row r="31" spans="1:18" ht="40.5" hidden="1" customHeight="1" x14ac:dyDescent="0.4">
      <c r="A31" s="43" t="str">
        <f t="shared" si="0"/>
        <v/>
      </c>
      <c r="B31" s="44"/>
      <c r="C31" s="44"/>
      <c r="D31" s="45"/>
      <c r="E31" s="46"/>
      <c r="F31" s="47"/>
      <c r="G31" s="47"/>
      <c r="H31" s="47"/>
      <c r="I31" s="47"/>
      <c r="J31" s="48"/>
      <c r="K31" s="49" t="s">
        <v>125</v>
      </c>
      <c r="L31" s="49"/>
      <c r="M31" s="49"/>
      <c r="N31" s="49"/>
      <c r="O31" s="49" t="s">
        <v>125</v>
      </c>
      <c r="P31" s="49"/>
      <c r="Q31" s="49"/>
    </row>
    <row r="32" spans="1:18" ht="40.5" hidden="1" customHeight="1" x14ac:dyDescent="0.4">
      <c r="A32" s="43" t="str">
        <f t="shared" si="0"/>
        <v/>
      </c>
      <c r="B32" s="44"/>
      <c r="C32" s="44"/>
      <c r="D32" s="45"/>
      <c r="E32" s="46"/>
      <c r="F32" s="47"/>
      <c r="G32" s="47"/>
      <c r="H32" s="47"/>
      <c r="I32" s="47"/>
      <c r="J32" s="48"/>
      <c r="K32" s="49" t="s">
        <v>125</v>
      </c>
      <c r="L32" s="49"/>
      <c r="M32" s="49"/>
      <c r="N32" s="49"/>
      <c r="O32" s="49" t="s">
        <v>125</v>
      </c>
      <c r="P32" s="49"/>
      <c r="Q32" s="49"/>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20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6F797-231D-4333-9932-6C2F2BD9A619}">
  <sheetPr>
    <tabColor rgb="FFFFC000"/>
    <pageSetUpPr fitToPage="1"/>
  </sheetPr>
  <dimension ref="A1:R32"/>
  <sheetViews>
    <sheetView view="pageBreakPreview" topLeftCell="A7" zoomScaleNormal="100" zoomScaleSheetLayoutView="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218</v>
      </c>
      <c r="B1" s="2"/>
      <c r="C1" s="3"/>
      <c r="D1" s="3"/>
      <c r="E1" s="3"/>
      <c r="F1" s="3"/>
      <c r="G1" s="3"/>
      <c r="H1" s="4"/>
      <c r="I1" s="4"/>
      <c r="J1" s="4"/>
      <c r="K1" s="5"/>
      <c r="L1" s="5"/>
      <c r="M1" s="6"/>
    </row>
    <row r="2" spans="1:17" s="7" customFormat="1" ht="22.5" customHeight="1" x14ac:dyDescent="0.4">
      <c r="A2" s="65" t="s">
        <v>0</v>
      </c>
      <c r="B2" s="66"/>
      <c r="C2" s="26">
        <v>2</v>
      </c>
      <c r="D2" s="67" t="s">
        <v>16</v>
      </c>
      <c r="E2" s="67"/>
      <c r="F2" s="67"/>
      <c r="G2" s="67"/>
      <c r="H2" s="67"/>
      <c r="I2" s="68" t="s">
        <v>1</v>
      </c>
      <c r="J2" s="68"/>
      <c r="K2" s="27" t="s">
        <v>64</v>
      </c>
      <c r="L2" s="69" t="s">
        <v>63</v>
      </c>
      <c r="M2" s="69"/>
      <c r="N2" s="69"/>
      <c r="O2" s="69"/>
      <c r="P2" s="69"/>
      <c r="Q2" s="69"/>
    </row>
    <row r="3" spans="1:17" s="7" customFormat="1" ht="30" customHeight="1" thickBot="1" x14ac:dyDescent="0.45">
      <c r="A3" s="72" t="s">
        <v>3</v>
      </c>
      <c r="B3" s="72"/>
      <c r="C3" s="73" t="s">
        <v>71</v>
      </c>
      <c r="D3" s="73"/>
      <c r="E3" s="73"/>
      <c r="F3" s="73"/>
      <c r="G3" s="73"/>
      <c r="H3" s="73"/>
      <c r="I3" s="73"/>
      <c r="J3" s="73"/>
      <c r="K3" s="73"/>
      <c r="L3" s="73"/>
      <c r="M3" s="73"/>
      <c r="N3" s="73"/>
      <c r="O3" s="73"/>
      <c r="P3" s="73"/>
      <c r="Q3" s="73"/>
    </row>
    <row r="4" spans="1:17" s="7" customFormat="1" ht="22.5" customHeight="1" thickTop="1" x14ac:dyDescent="0.4">
      <c r="A4" s="70" t="s">
        <v>221</v>
      </c>
      <c r="B4" s="70"/>
      <c r="C4" s="71" t="s">
        <v>110</v>
      </c>
      <c r="D4" s="71"/>
      <c r="E4" s="71"/>
      <c r="F4" s="71"/>
      <c r="G4" s="71"/>
      <c r="H4" s="71"/>
      <c r="I4" s="71"/>
      <c r="J4" s="71"/>
      <c r="K4" s="71"/>
      <c r="L4" s="71"/>
      <c r="M4" s="71"/>
      <c r="N4" s="71"/>
      <c r="O4" s="71"/>
      <c r="P4" s="71"/>
      <c r="Q4" s="71"/>
    </row>
    <row r="5" spans="1:17" ht="72" customHeight="1" x14ac:dyDescent="0.4">
      <c r="A5" s="74" t="s">
        <v>222</v>
      </c>
      <c r="B5" s="74"/>
      <c r="C5" s="75" t="s">
        <v>52</v>
      </c>
      <c r="D5" s="75"/>
      <c r="E5" s="75"/>
      <c r="F5" s="75"/>
      <c r="G5" s="75"/>
      <c r="H5" s="75"/>
      <c r="I5" s="75"/>
      <c r="J5" s="75"/>
      <c r="K5" s="75"/>
      <c r="L5" s="75"/>
      <c r="M5" s="75"/>
      <c r="N5" s="75"/>
      <c r="O5" s="75"/>
      <c r="P5" s="75"/>
      <c r="Q5" s="75"/>
    </row>
    <row r="6" spans="1:17" s="7" customFormat="1" ht="20.25" customHeight="1" x14ac:dyDescent="0.4">
      <c r="A6" s="76" t="s">
        <v>219</v>
      </c>
      <c r="B6" s="76"/>
      <c r="C6" s="76"/>
      <c r="D6" s="76"/>
      <c r="E6" s="76" t="s">
        <v>223</v>
      </c>
      <c r="F6" s="76"/>
      <c r="G6" s="76"/>
      <c r="H6" s="76"/>
      <c r="I6" s="76"/>
      <c r="J6" s="76"/>
      <c r="K6" s="76"/>
      <c r="L6" s="76"/>
      <c r="M6" s="76"/>
      <c r="N6" s="76"/>
      <c r="O6" s="76"/>
      <c r="P6" s="76" t="s">
        <v>4</v>
      </c>
      <c r="Q6" s="76"/>
    </row>
    <row r="7" spans="1:17" ht="45" customHeight="1" x14ac:dyDescent="0.4">
      <c r="A7" s="77" t="s">
        <v>194</v>
      </c>
      <c r="B7" s="77"/>
      <c r="C7" s="77"/>
      <c r="D7" s="77"/>
      <c r="E7" s="75" t="s">
        <v>65</v>
      </c>
      <c r="F7" s="75"/>
      <c r="G7" s="75"/>
      <c r="H7" s="75"/>
      <c r="I7" s="75"/>
      <c r="J7" s="75"/>
      <c r="K7" s="75"/>
      <c r="L7" s="75"/>
      <c r="M7" s="75"/>
      <c r="N7" s="75"/>
      <c r="O7" s="75"/>
      <c r="P7" s="78" t="s">
        <v>226</v>
      </c>
      <c r="Q7" s="79"/>
    </row>
    <row r="8" spans="1:17" ht="45" customHeight="1" x14ac:dyDescent="0.4">
      <c r="A8" s="77" t="s">
        <v>195</v>
      </c>
      <c r="B8" s="77"/>
      <c r="C8" s="77"/>
      <c r="D8" s="77"/>
      <c r="E8" s="75" t="s">
        <v>66</v>
      </c>
      <c r="F8" s="75"/>
      <c r="G8" s="75"/>
      <c r="H8" s="75"/>
      <c r="I8" s="75"/>
      <c r="J8" s="75"/>
      <c r="K8" s="75"/>
      <c r="L8" s="75"/>
      <c r="M8" s="75"/>
      <c r="N8" s="75"/>
      <c r="O8" s="75"/>
      <c r="P8" s="78" t="s">
        <v>226</v>
      </c>
      <c r="Q8" s="79"/>
    </row>
    <row r="9" spans="1:17" ht="45" customHeight="1" x14ac:dyDescent="0.4">
      <c r="A9" s="77" t="s">
        <v>196</v>
      </c>
      <c r="B9" s="77"/>
      <c r="C9" s="77"/>
      <c r="D9" s="77"/>
      <c r="E9" s="75" t="s">
        <v>67</v>
      </c>
      <c r="F9" s="75"/>
      <c r="G9" s="75"/>
      <c r="H9" s="75"/>
      <c r="I9" s="75"/>
      <c r="J9" s="75"/>
      <c r="K9" s="75"/>
      <c r="L9" s="75"/>
      <c r="M9" s="75"/>
      <c r="N9" s="75"/>
      <c r="O9" s="75"/>
      <c r="P9" s="78" t="s">
        <v>226</v>
      </c>
      <c r="Q9" s="79"/>
    </row>
    <row r="10" spans="1:17" ht="45" customHeight="1" x14ac:dyDescent="0.4">
      <c r="A10" s="80" t="s">
        <v>197</v>
      </c>
      <c r="B10" s="77"/>
      <c r="C10" s="77"/>
      <c r="D10" s="77"/>
      <c r="E10" s="75" t="s">
        <v>117</v>
      </c>
      <c r="F10" s="75"/>
      <c r="G10" s="75"/>
      <c r="H10" s="75"/>
      <c r="I10" s="75"/>
      <c r="J10" s="75"/>
      <c r="K10" s="75"/>
      <c r="L10" s="75"/>
      <c r="M10" s="75"/>
      <c r="N10" s="75"/>
      <c r="O10" s="75"/>
      <c r="P10" s="79" t="s">
        <v>86</v>
      </c>
      <c r="Q10" s="79"/>
    </row>
    <row r="11" spans="1:17" ht="15" hidden="1" customHeight="1" x14ac:dyDescent="0.4">
      <c r="A11" s="77"/>
      <c r="B11" s="77"/>
      <c r="C11" s="77"/>
      <c r="D11" s="77"/>
      <c r="E11" s="75"/>
      <c r="F11" s="75"/>
      <c r="G11" s="75"/>
      <c r="H11" s="75"/>
      <c r="I11" s="75"/>
      <c r="J11" s="75"/>
      <c r="K11" s="75"/>
      <c r="L11" s="75"/>
      <c r="M11" s="75"/>
      <c r="N11" s="75"/>
      <c r="O11" s="75"/>
      <c r="P11" s="79"/>
      <c r="Q11" s="79"/>
    </row>
    <row r="12" spans="1:17" ht="15" hidden="1" customHeight="1" x14ac:dyDescent="0.4">
      <c r="A12" s="77"/>
      <c r="B12" s="77"/>
      <c r="C12" s="77"/>
      <c r="D12" s="77"/>
      <c r="E12" s="75"/>
      <c r="F12" s="75"/>
      <c r="G12" s="75"/>
      <c r="H12" s="75"/>
      <c r="I12" s="75"/>
      <c r="J12" s="75"/>
      <c r="K12" s="75"/>
      <c r="L12" s="75"/>
      <c r="M12" s="75"/>
      <c r="N12" s="75"/>
      <c r="O12" s="75"/>
      <c r="P12" s="79"/>
      <c r="Q12" s="79"/>
    </row>
    <row r="13" spans="1:17" ht="15" hidden="1" customHeight="1" x14ac:dyDescent="0.4">
      <c r="A13" s="81"/>
      <c r="B13" s="81"/>
      <c r="C13" s="81"/>
      <c r="D13" s="81"/>
      <c r="E13" s="75"/>
      <c r="F13" s="75"/>
      <c r="G13" s="75"/>
      <c r="H13" s="75"/>
      <c r="I13" s="75"/>
      <c r="J13" s="75"/>
      <c r="K13" s="75"/>
      <c r="L13" s="75"/>
      <c r="M13" s="75"/>
      <c r="N13" s="75"/>
      <c r="O13" s="75"/>
      <c r="P13" s="79"/>
      <c r="Q13" s="79"/>
    </row>
    <row r="14" spans="1:17" ht="15" hidden="1" customHeight="1" x14ac:dyDescent="0.4">
      <c r="A14" s="81"/>
      <c r="B14" s="81"/>
      <c r="C14" s="81"/>
      <c r="D14" s="81"/>
      <c r="E14" s="84"/>
      <c r="F14" s="84"/>
      <c r="G14" s="84"/>
      <c r="H14" s="84"/>
      <c r="I14" s="84"/>
      <c r="J14" s="84"/>
      <c r="K14" s="84"/>
      <c r="L14" s="84"/>
      <c r="M14" s="84"/>
      <c r="N14" s="84"/>
      <c r="O14" s="84"/>
      <c r="P14" s="79"/>
      <c r="Q14" s="79"/>
    </row>
    <row r="15" spans="1:17" s="7" customFormat="1" ht="27" customHeight="1" x14ac:dyDescent="0.4">
      <c r="A15" s="85" t="s">
        <v>5</v>
      </c>
      <c r="B15" s="85"/>
      <c r="C15" s="85"/>
      <c r="D15" s="85"/>
      <c r="E15" s="9" t="s">
        <v>6</v>
      </c>
      <c r="F15" s="34" t="s">
        <v>225</v>
      </c>
      <c r="G15" s="10" t="s">
        <v>7</v>
      </c>
      <c r="H15" s="34" t="s">
        <v>243</v>
      </c>
      <c r="I15" s="34"/>
      <c r="J15" s="34"/>
      <c r="K15" s="9" t="s">
        <v>8</v>
      </c>
      <c r="L15" s="34" t="s">
        <v>9</v>
      </c>
      <c r="M15" s="34" t="s">
        <v>10</v>
      </c>
      <c r="N15" s="34" t="s">
        <v>11</v>
      </c>
      <c r="O15" s="34" t="s">
        <v>12</v>
      </c>
      <c r="P15" s="34" t="s">
        <v>13</v>
      </c>
      <c r="Q15" s="9" t="s">
        <v>14</v>
      </c>
    </row>
    <row r="16" spans="1:17" s="7" customFormat="1" ht="22.5" customHeight="1" x14ac:dyDescent="0.4">
      <c r="A16" s="86" t="s">
        <v>95</v>
      </c>
      <c r="B16" s="86"/>
      <c r="C16" s="86"/>
      <c r="D16" s="86"/>
      <c r="E16" s="22">
        <v>122735</v>
      </c>
      <c r="F16" s="23">
        <v>175134</v>
      </c>
      <c r="G16" s="23">
        <v>16971</v>
      </c>
      <c r="H16" s="38" t="s">
        <v>254</v>
      </c>
      <c r="I16" s="24"/>
      <c r="J16" s="24"/>
      <c r="K16" s="25">
        <v>140735</v>
      </c>
      <c r="L16" s="23"/>
      <c r="M16" s="23"/>
      <c r="N16" s="24"/>
      <c r="O16" s="24"/>
      <c r="P16" s="24"/>
      <c r="Q16" s="22">
        <v>155735</v>
      </c>
    </row>
    <row r="17" spans="1:18" s="7" customFormat="1" ht="22.5" customHeight="1" x14ac:dyDescent="0.4">
      <c r="A17" s="86" t="s">
        <v>96</v>
      </c>
      <c r="B17" s="86"/>
      <c r="C17" s="86"/>
      <c r="D17" s="86"/>
      <c r="E17" s="22">
        <v>930</v>
      </c>
      <c r="F17" s="23">
        <v>0</v>
      </c>
      <c r="G17" s="23">
        <v>0</v>
      </c>
      <c r="H17" s="38" t="s">
        <v>255</v>
      </c>
      <c r="I17" s="24"/>
      <c r="J17" s="24"/>
      <c r="K17" s="25">
        <v>970</v>
      </c>
      <c r="L17" s="23"/>
      <c r="M17" s="23"/>
      <c r="N17" s="24"/>
      <c r="O17" s="24"/>
      <c r="P17" s="24"/>
      <c r="Q17" s="22">
        <v>1020</v>
      </c>
    </row>
    <row r="18" spans="1:18" s="7" customFormat="1" ht="22.5" hidden="1" customHeight="1" x14ac:dyDescent="0.4">
      <c r="A18" s="86"/>
      <c r="B18" s="86"/>
      <c r="C18" s="86"/>
      <c r="D18" s="86"/>
      <c r="E18" s="12"/>
      <c r="F18" s="13"/>
      <c r="G18" s="13"/>
      <c r="H18" s="14"/>
      <c r="I18" s="14"/>
      <c r="J18" s="14"/>
      <c r="K18" s="15"/>
      <c r="L18" s="13"/>
      <c r="M18" s="13"/>
      <c r="N18" s="14"/>
      <c r="O18" s="14"/>
      <c r="P18" s="14"/>
      <c r="Q18" s="12"/>
    </row>
    <row r="19" spans="1:18" s="7" customFormat="1" ht="22.5" hidden="1" customHeight="1" x14ac:dyDescent="0.4">
      <c r="A19" s="86"/>
      <c r="B19" s="86"/>
      <c r="C19" s="86"/>
      <c r="D19" s="86"/>
      <c r="E19" s="12"/>
      <c r="F19" s="13"/>
      <c r="G19" s="13"/>
      <c r="H19" s="14"/>
      <c r="I19" s="14"/>
      <c r="J19" s="14"/>
      <c r="K19" s="15"/>
      <c r="L19" s="13"/>
      <c r="M19" s="13"/>
      <c r="N19" s="14"/>
      <c r="O19" s="14"/>
      <c r="P19" s="14"/>
      <c r="Q19" s="12"/>
    </row>
    <row r="20" spans="1:18" ht="16.5" customHeight="1" x14ac:dyDescent="0.4">
      <c r="A20" s="82" t="s">
        <v>15</v>
      </c>
      <c r="B20" s="82"/>
      <c r="C20" s="83"/>
      <c r="D20" s="83"/>
      <c r="E20" s="83"/>
      <c r="F20" s="83"/>
      <c r="G20" s="83"/>
      <c r="H20" s="83"/>
      <c r="I20" s="83"/>
      <c r="J20" s="83"/>
      <c r="K20" s="83"/>
      <c r="L20" s="83"/>
      <c r="M20" s="83"/>
      <c r="N20" s="83"/>
      <c r="O20" s="83"/>
      <c r="P20" s="83"/>
      <c r="Q20" s="83"/>
    </row>
    <row r="21" spans="1:18" ht="26.25" customHeight="1" thickBot="1" x14ac:dyDescent="0.45"/>
    <row r="22" spans="1:18" ht="27" customHeight="1" thickBot="1" x14ac:dyDescent="0.45">
      <c r="A22" s="28" t="str">
        <f>C2&amp;D2&amp;"  - "&amp;K2&amp;L2&amp;" -  "&amp;C4</f>
        <v>2未来へ繋ぐ心豊かな人づくりのまち  - (4)スポーツ活動の推進 -  ①スポーツに取り組める環境づくり</v>
      </c>
      <c r="B22" s="29"/>
      <c r="C22" s="29"/>
      <c r="D22" s="29"/>
      <c r="E22" s="29"/>
      <c r="F22" s="29"/>
      <c r="G22" s="29"/>
      <c r="H22" s="29"/>
      <c r="I22" s="29"/>
      <c r="J22" s="29"/>
      <c r="K22" s="29"/>
      <c r="L22" s="29"/>
      <c r="M22" s="29"/>
      <c r="N22" s="29"/>
      <c r="O22" s="29"/>
      <c r="P22" s="29"/>
      <c r="Q22" s="30"/>
    </row>
    <row r="23" spans="1:18" ht="27" customHeight="1" x14ac:dyDescent="0.4">
      <c r="A23" s="58" t="s">
        <v>224</v>
      </c>
      <c r="B23" s="59"/>
      <c r="C23" s="59"/>
      <c r="D23" s="60"/>
      <c r="E23" s="61" t="s">
        <v>220</v>
      </c>
      <c r="F23" s="62"/>
      <c r="G23" s="62"/>
      <c r="H23" s="62"/>
      <c r="I23" s="62"/>
      <c r="J23" s="62"/>
      <c r="K23" s="62"/>
      <c r="L23" s="62"/>
      <c r="M23" s="62"/>
      <c r="N23" s="62"/>
      <c r="O23" s="62"/>
      <c r="P23" s="62"/>
      <c r="Q23" s="63"/>
      <c r="R23" s="31"/>
    </row>
    <row r="24" spans="1:18" ht="27" customHeight="1" x14ac:dyDescent="0.4">
      <c r="A24" s="61"/>
      <c r="B24" s="62"/>
      <c r="C24" s="62"/>
      <c r="D24" s="63"/>
      <c r="E24" s="64" t="s">
        <v>244</v>
      </c>
      <c r="F24" s="64"/>
      <c r="G24" s="64"/>
      <c r="H24" s="64"/>
      <c r="I24" s="64"/>
      <c r="J24" s="64"/>
      <c r="K24" s="64" t="s">
        <v>124</v>
      </c>
      <c r="L24" s="64"/>
      <c r="M24" s="64"/>
      <c r="N24" s="64"/>
      <c r="O24" s="64" t="s">
        <v>245</v>
      </c>
      <c r="P24" s="64"/>
      <c r="Q24" s="64"/>
    </row>
    <row r="25" spans="1:18" ht="64.5" customHeight="1" x14ac:dyDescent="0.4">
      <c r="A25" s="50" t="str">
        <f t="shared" ref="A25:A32" si="0">IF(A7="","",A7)</f>
        <v>105 スポーツ活動に関する情報の提供</v>
      </c>
      <c r="B25" s="51"/>
      <c r="C25" s="51"/>
      <c r="D25" s="52"/>
      <c r="E25" s="46" t="s">
        <v>149</v>
      </c>
      <c r="F25" s="47"/>
      <c r="G25" s="47"/>
      <c r="H25" s="47"/>
      <c r="I25" s="47"/>
      <c r="J25" s="48"/>
      <c r="K25" s="49" t="s">
        <v>125</v>
      </c>
      <c r="L25" s="49"/>
      <c r="M25" s="49"/>
      <c r="N25" s="49"/>
      <c r="O25" s="53"/>
      <c r="P25" s="53"/>
      <c r="Q25" s="53"/>
    </row>
    <row r="26" spans="1:18" ht="64.5" customHeight="1" x14ac:dyDescent="0.4">
      <c r="A26" s="50" t="str">
        <f t="shared" si="0"/>
        <v>106 スポーツ施設、運動施設の整備</v>
      </c>
      <c r="B26" s="51"/>
      <c r="C26" s="51"/>
      <c r="D26" s="52"/>
      <c r="E26" s="46" t="s">
        <v>150</v>
      </c>
      <c r="F26" s="47"/>
      <c r="G26" s="47"/>
      <c r="H26" s="47"/>
      <c r="I26" s="47"/>
      <c r="J26" s="48"/>
      <c r="K26" s="49" t="s">
        <v>125</v>
      </c>
      <c r="L26" s="49"/>
      <c r="M26" s="49"/>
      <c r="N26" s="49"/>
      <c r="O26" s="53"/>
      <c r="P26" s="53"/>
      <c r="Q26" s="53"/>
    </row>
    <row r="27" spans="1:18" ht="64.5" customHeight="1" x14ac:dyDescent="0.4">
      <c r="A27" s="50" t="str">
        <f t="shared" si="0"/>
        <v>107 学校体育施設の開放および有効利用</v>
      </c>
      <c r="B27" s="51"/>
      <c r="C27" s="51"/>
      <c r="D27" s="52"/>
      <c r="E27" s="46" t="s">
        <v>151</v>
      </c>
      <c r="F27" s="47"/>
      <c r="G27" s="47"/>
      <c r="H27" s="47"/>
      <c r="I27" s="47"/>
      <c r="J27" s="48"/>
      <c r="K27" s="49" t="s">
        <v>125</v>
      </c>
      <c r="L27" s="49"/>
      <c r="M27" s="49"/>
      <c r="N27" s="49"/>
      <c r="O27" s="53"/>
      <c r="P27" s="53"/>
      <c r="Q27" s="53"/>
    </row>
    <row r="28" spans="1:18" ht="64.5" customHeight="1" x14ac:dyDescent="0.4">
      <c r="A28" s="93" t="str">
        <f t="shared" si="0"/>
        <v>108 プロスポーツチーム、
トップアスリートとの交流の推進</v>
      </c>
      <c r="B28" s="94"/>
      <c r="C28" s="94"/>
      <c r="D28" s="95"/>
      <c r="E28" s="46" t="s">
        <v>152</v>
      </c>
      <c r="F28" s="47"/>
      <c r="G28" s="47"/>
      <c r="H28" s="47"/>
      <c r="I28" s="47"/>
      <c r="J28" s="48"/>
      <c r="K28" s="49" t="s">
        <v>125</v>
      </c>
      <c r="L28" s="49"/>
      <c r="M28" s="49"/>
      <c r="N28" s="49"/>
      <c r="O28" s="53"/>
      <c r="P28" s="53"/>
      <c r="Q28" s="53"/>
    </row>
    <row r="29" spans="1:18" ht="64.5" hidden="1" customHeight="1" x14ac:dyDescent="0.4">
      <c r="A29" s="50" t="str">
        <f t="shared" si="0"/>
        <v/>
      </c>
      <c r="B29" s="51"/>
      <c r="C29" s="51"/>
      <c r="D29" s="52"/>
      <c r="E29" s="46"/>
      <c r="F29" s="47"/>
      <c r="G29" s="47"/>
      <c r="H29" s="47"/>
      <c r="I29" s="47"/>
      <c r="J29" s="48"/>
      <c r="K29" s="49" t="s">
        <v>125</v>
      </c>
      <c r="L29" s="49"/>
      <c r="M29" s="49"/>
      <c r="N29" s="49"/>
      <c r="O29" s="49" t="s">
        <v>125</v>
      </c>
      <c r="P29" s="49"/>
      <c r="Q29" s="49"/>
    </row>
    <row r="30" spans="1:18" ht="45" hidden="1" customHeight="1" x14ac:dyDescent="0.4">
      <c r="A30" s="50" t="str">
        <f t="shared" si="0"/>
        <v/>
      </c>
      <c r="B30" s="51"/>
      <c r="C30" s="51"/>
      <c r="D30" s="52"/>
      <c r="E30" s="46"/>
      <c r="F30" s="47"/>
      <c r="G30" s="47"/>
      <c r="H30" s="47"/>
      <c r="I30" s="47"/>
      <c r="J30" s="48"/>
      <c r="K30" s="49" t="s">
        <v>125</v>
      </c>
      <c r="L30" s="49"/>
      <c r="M30" s="49"/>
      <c r="N30" s="49"/>
      <c r="O30" s="49" t="s">
        <v>125</v>
      </c>
      <c r="P30" s="49"/>
      <c r="Q30" s="49"/>
    </row>
    <row r="31" spans="1:18" ht="40.5" hidden="1" customHeight="1" x14ac:dyDescent="0.4">
      <c r="A31" s="43" t="str">
        <f t="shared" si="0"/>
        <v/>
      </c>
      <c r="B31" s="44"/>
      <c r="C31" s="44"/>
      <c r="D31" s="45"/>
      <c r="E31" s="46"/>
      <c r="F31" s="47"/>
      <c r="G31" s="47"/>
      <c r="H31" s="47"/>
      <c r="I31" s="47"/>
      <c r="J31" s="48"/>
      <c r="K31" s="49" t="s">
        <v>125</v>
      </c>
      <c r="L31" s="49"/>
      <c r="M31" s="49"/>
      <c r="N31" s="49"/>
      <c r="O31" s="49" t="s">
        <v>125</v>
      </c>
      <c r="P31" s="49"/>
      <c r="Q31" s="49"/>
    </row>
    <row r="32" spans="1:18" ht="40.5" hidden="1" customHeight="1" x14ac:dyDescent="0.4">
      <c r="A32" s="43" t="str">
        <f t="shared" si="0"/>
        <v/>
      </c>
      <c r="B32" s="44"/>
      <c r="C32" s="44"/>
      <c r="D32" s="45"/>
      <c r="E32" s="46"/>
      <c r="F32" s="47"/>
      <c r="G32" s="47"/>
      <c r="H32" s="47"/>
      <c r="I32" s="47"/>
      <c r="J32" s="48"/>
      <c r="K32" s="49" t="s">
        <v>125</v>
      </c>
      <c r="L32" s="49"/>
      <c r="M32" s="49"/>
      <c r="N32" s="49"/>
      <c r="O32" s="49" t="s">
        <v>125</v>
      </c>
      <c r="P32" s="49"/>
      <c r="Q32" s="49"/>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29</oddFooter>
  </headerFooter>
  <rowBreaks count="1" manualBreakCount="1">
    <brk id="2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B1D7E-3158-4FAF-AC8C-4E4D39AF85F1}">
  <sheetPr>
    <tabColor rgb="FFFFC000"/>
    <pageSetUpPr fitToPage="1"/>
  </sheetPr>
  <dimension ref="A1:R32"/>
  <sheetViews>
    <sheetView view="pageBreakPreview" topLeftCell="A7" zoomScaleNormal="100" zoomScaleSheetLayoutView="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218</v>
      </c>
      <c r="B1" s="2"/>
      <c r="C1" s="3"/>
      <c r="D1" s="3"/>
      <c r="E1" s="3"/>
      <c r="F1" s="3"/>
      <c r="G1" s="3"/>
      <c r="H1" s="4"/>
      <c r="I1" s="4"/>
      <c r="J1" s="4"/>
      <c r="K1" s="5"/>
      <c r="L1" s="5"/>
      <c r="M1" s="6"/>
    </row>
    <row r="2" spans="1:17" s="7" customFormat="1" ht="22.5" customHeight="1" x14ac:dyDescent="0.4">
      <c r="A2" s="65" t="s">
        <v>0</v>
      </c>
      <c r="B2" s="66"/>
      <c r="C2" s="26">
        <v>2</v>
      </c>
      <c r="D2" s="67" t="s">
        <v>16</v>
      </c>
      <c r="E2" s="67"/>
      <c r="F2" s="67"/>
      <c r="G2" s="67"/>
      <c r="H2" s="67"/>
      <c r="I2" s="68" t="s">
        <v>1</v>
      </c>
      <c r="J2" s="68"/>
      <c r="K2" s="27" t="s">
        <v>64</v>
      </c>
      <c r="L2" s="69" t="s">
        <v>63</v>
      </c>
      <c r="M2" s="69"/>
      <c r="N2" s="69"/>
      <c r="O2" s="69"/>
      <c r="P2" s="69"/>
      <c r="Q2" s="69"/>
    </row>
    <row r="3" spans="1:17" s="7" customFormat="1" ht="30" customHeight="1" thickBot="1" x14ac:dyDescent="0.45">
      <c r="A3" s="72" t="s">
        <v>3</v>
      </c>
      <c r="B3" s="72"/>
      <c r="C3" s="73" t="s">
        <v>71</v>
      </c>
      <c r="D3" s="73"/>
      <c r="E3" s="73"/>
      <c r="F3" s="73"/>
      <c r="G3" s="73"/>
      <c r="H3" s="73"/>
      <c r="I3" s="73"/>
      <c r="J3" s="73"/>
      <c r="K3" s="73"/>
      <c r="L3" s="73"/>
      <c r="M3" s="73"/>
      <c r="N3" s="73"/>
      <c r="O3" s="73"/>
      <c r="P3" s="73"/>
      <c r="Q3" s="73"/>
    </row>
    <row r="4" spans="1:17" s="7" customFormat="1" ht="22.5" customHeight="1" thickTop="1" x14ac:dyDescent="0.4">
      <c r="A4" s="70" t="s">
        <v>221</v>
      </c>
      <c r="B4" s="70"/>
      <c r="C4" s="71" t="s">
        <v>111</v>
      </c>
      <c r="D4" s="71"/>
      <c r="E4" s="71"/>
      <c r="F4" s="71"/>
      <c r="G4" s="71"/>
      <c r="H4" s="71"/>
      <c r="I4" s="71"/>
      <c r="J4" s="71"/>
      <c r="K4" s="71"/>
      <c r="L4" s="71"/>
      <c r="M4" s="71"/>
      <c r="N4" s="71"/>
      <c r="O4" s="71"/>
      <c r="P4" s="71"/>
      <c r="Q4" s="71"/>
    </row>
    <row r="5" spans="1:17" ht="72" customHeight="1" x14ac:dyDescent="0.4">
      <c r="A5" s="74" t="s">
        <v>222</v>
      </c>
      <c r="B5" s="74"/>
      <c r="C5" s="75" t="s">
        <v>70</v>
      </c>
      <c r="D5" s="75"/>
      <c r="E5" s="75"/>
      <c r="F5" s="75"/>
      <c r="G5" s="75"/>
      <c r="H5" s="75"/>
      <c r="I5" s="75"/>
      <c r="J5" s="75"/>
      <c r="K5" s="75"/>
      <c r="L5" s="75"/>
      <c r="M5" s="75"/>
      <c r="N5" s="75"/>
      <c r="O5" s="75"/>
      <c r="P5" s="75"/>
      <c r="Q5" s="75"/>
    </row>
    <row r="6" spans="1:17" s="7" customFormat="1" ht="20.25" customHeight="1" x14ac:dyDescent="0.4">
      <c r="A6" s="76" t="s">
        <v>219</v>
      </c>
      <c r="B6" s="76"/>
      <c r="C6" s="76"/>
      <c r="D6" s="76"/>
      <c r="E6" s="76" t="s">
        <v>223</v>
      </c>
      <c r="F6" s="76"/>
      <c r="G6" s="76"/>
      <c r="H6" s="76"/>
      <c r="I6" s="76"/>
      <c r="J6" s="76"/>
      <c r="K6" s="76"/>
      <c r="L6" s="76"/>
      <c r="M6" s="76"/>
      <c r="N6" s="76"/>
      <c r="O6" s="76"/>
      <c r="P6" s="76" t="s">
        <v>4</v>
      </c>
      <c r="Q6" s="76"/>
    </row>
    <row r="7" spans="1:17" ht="45" customHeight="1" x14ac:dyDescent="0.4">
      <c r="A7" s="77" t="s">
        <v>198</v>
      </c>
      <c r="B7" s="77"/>
      <c r="C7" s="77"/>
      <c r="D7" s="77"/>
      <c r="E7" s="75" t="s">
        <v>68</v>
      </c>
      <c r="F7" s="75"/>
      <c r="G7" s="75"/>
      <c r="H7" s="75"/>
      <c r="I7" s="75"/>
      <c r="J7" s="75"/>
      <c r="K7" s="75"/>
      <c r="L7" s="75"/>
      <c r="M7" s="75"/>
      <c r="N7" s="75"/>
      <c r="O7" s="75"/>
      <c r="P7" s="78" t="s">
        <v>226</v>
      </c>
      <c r="Q7" s="79"/>
    </row>
    <row r="8" spans="1:17" ht="45" customHeight="1" x14ac:dyDescent="0.4">
      <c r="A8" s="77" t="s">
        <v>199</v>
      </c>
      <c r="B8" s="77"/>
      <c r="C8" s="77"/>
      <c r="D8" s="77"/>
      <c r="E8" s="75" t="s">
        <v>234</v>
      </c>
      <c r="F8" s="75"/>
      <c r="G8" s="75"/>
      <c r="H8" s="75"/>
      <c r="I8" s="75"/>
      <c r="J8" s="75"/>
      <c r="K8" s="75"/>
      <c r="L8" s="75"/>
      <c r="M8" s="75"/>
      <c r="N8" s="75"/>
      <c r="O8" s="75"/>
      <c r="P8" s="78" t="s">
        <v>226</v>
      </c>
      <c r="Q8" s="79"/>
    </row>
    <row r="9" spans="1:17" ht="45" customHeight="1" x14ac:dyDescent="0.4">
      <c r="A9" s="77" t="s">
        <v>200</v>
      </c>
      <c r="B9" s="77"/>
      <c r="C9" s="77"/>
      <c r="D9" s="77"/>
      <c r="E9" s="75" t="s">
        <v>69</v>
      </c>
      <c r="F9" s="75"/>
      <c r="G9" s="75"/>
      <c r="H9" s="75"/>
      <c r="I9" s="75"/>
      <c r="J9" s="75"/>
      <c r="K9" s="75"/>
      <c r="L9" s="75"/>
      <c r="M9" s="75"/>
      <c r="N9" s="75"/>
      <c r="O9" s="75"/>
      <c r="P9" s="78" t="s">
        <v>226</v>
      </c>
      <c r="Q9" s="79"/>
    </row>
    <row r="10" spans="1:17" ht="45" hidden="1" customHeight="1" x14ac:dyDescent="0.4">
      <c r="A10" s="77"/>
      <c r="B10" s="77"/>
      <c r="C10" s="77"/>
      <c r="D10" s="77"/>
      <c r="E10" s="75"/>
      <c r="F10" s="75"/>
      <c r="G10" s="75"/>
      <c r="H10" s="75"/>
      <c r="I10" s="75"/>
      <c r="J10" s="75"/>
      <c r="K10" s="75"/>
      <c r="L10" s="75"/>
      <c r="M10" s="75"/>
      <c r="N10" s="75"/>
      <c r="O10" s="75"/>
      <c r="P10" s="79"/>
      <c r="Q10" s="79"/>
    </row>
    <row r="11" spans="1:17" ht="15" hidden="1" customHeight="1" x14ac:dyDescent="0.4">
      <c r="A11" s="77"/>
      <c r="B11" s="77"/>
      <c r="C11" s="77"/>
      <c r="D11" s="77"/>
      <c r="E11" s="75"/>
      <c r="F11" s="75"/>
      <c r="G11" s="75"/>
      <c r="H11" s="75"/>
      <c r="I11" s="75"/>
      <c r="J11" s="75"/>
      <c r="K11" s="75"/>
      <c r="L11" s="75"/>
      <c r="M11" s="75"/>
      <c r="N11" s="75"/>
      <c r="O11" s="75"/>
      <c r="P11" s="79"/>
      <c r="Q11" s="79"/>
    </row>
    <row r="12" spans="1:17" ht="15" hidden="1" customHeight="1" x14ac:dyDescent="0.4">
      <c r="A12" s="77"/>
      <c r="B12" s="77"/>
      <c r="C12" s="77"/>
      <c r="D12" s="77"/>
      <c r="E12" s="75"/>
      <c r="F12" s="75"/>
      <c r="G12" s="75"/>
      <c r="H12" s="75"/>
      <c r="I12" s="75"/>
      <c r="J12" s="75"/>
      <c r="K12" s="75"/>
      <c r="L12" s="75"/>
      <c r="M12" s="75"/>
      <c r="N12" s="75"/>
      <c r="O12" s="75"/>
      <c r="P12" s="79"/>
      <c r="Q12" s="79"/>
    </row>
    <row r="13" spans="1:17" ht="15" hidden="1" customHeight="1" x14ac:dyDescent="0.4">
      <c r="A13" s="81"/>
      <c r="B13" s="81"/>
      <c r="C13" s="81"/>
      <c r="D13" s="81"/>
      <c r="E13" s="75"/>
      <c r="F13" s="75"/>
      <c r="G13" s="75"/>
      <c r="H13" s="75"/>
      <c r="I13" s="75"/>
      <c r="J13" s="75"/>
      <c r="K13" s="75"/>
      <c r="L13" s="75"/>
      <c r="M13" s="75"/>
      <c r="N13" s="75"/>
      <c r="O13" s="75"/>
      <c r="P13" s="79"/>
      <c r="Q13" s="79"/>
    </row>
    <row r="14" spans="1:17" ht="15" hidden="1" customHeight="1" x14ac:dyDescent="0.4">
      <c r="A14" s="81"/>
      <c r="B14" s="81"/>
      <c r="C14" s="81"/>
      <c r="D14" s="81"/>
      <c r="E14" s="84"/>
      <c r="F14" s="84"/>
      <c r="G14" s="84"/>
      <c r="H14" s="84"/>
      <c r="I14" s="84"/>
      <c r="J14" s="84"/>
      <c r="K14" s="84"/>
      <c r="L14" s="84"/>
      <c r="M14" s="84"/>
      <c r="N14" s="84"/>
      <c r="O14" s="84"/>
      <c r="P14" s="79"/>
      <c r="Q14" s="79"/>
    </row>
    <row r="15" spans="1:17" s="7" customFormat="1" ht="27" customHeight="1" x14ac:dyDescent="0.4">
      <c r="A15" s="85" t="s">
        <v>5</v>
      </c>
      <c r="B15" s="85"/>
      <c r="C15" s="85"/>
      <c r="D15" s="85"/>
      <c r="E15" s="9" t="s">
        <v>6</v>
      </c>
      <c r="F15" s="34" t="s">
        <v>225</v>
      </c>
      <c r="G15" s="10" t="s">
        <v>7</v>
      </c>
      <c r="H15" s="34" t="s">
        <v>243</v>
      </c>
      <c r="I15" s="34"/>
      <c r="J15" s="34"/>
      <c r="K15" s="9" t="s">
        <v>8</v>
      </c>
      <c r="L15" s="34" t="s">
        <v>9</v>
      </c>
      <c r="M15" s="34" t="s">
        <v>10</v>
      </c>
      <c r="N15" s="34" t="s">
        <v>11</v>
      </c>
      <c r="O15" s="34" t="s">
        <v>12</v>
      </c>
      <c r="P15" s="34" t="s">
        <v>13</v>
      </c>
      <c r="Q15" s="9" t="s">
        <v>14</v>
      </c>
    </row>
    <row r="16" spans="1:17" s="7" customFormat="1" ht="22.5" customHeight="1" x14ac:dyDescent="0.4">
      <c r="A16" s="86"/>
      <c r="B16" s="86"/>
      <c r="C16" s="86"/>
      <c r="D16" s="86"/>
      <c r="E16" s="12"/>
      <c r="F16" s="13"/>
      <c r="G16" s="13"/>
      <c r="H16" s="14"/>
      <c r="I16" s="14"/>
      <c r="J16" s="14"/>
      <c r="K16" s="15"/>
      <c r="L16" s="13"/>
      <c r="M16" s="13"/>
      <c r="N16" s="14"/>
      <c r="O16" s="14"/>
      <c r="P16" s="14"/>
      <c r="Q16" s="12"/>
    </row>
    <row r="17" spans="1:18" s="7" customFormat="1" ht="22.5" customHeight="1" x14ac:dyDescent="0.4">
      <c r="A17" s="86"/>
      <c r="B17" s="86"/>
      <c r="C17" s="86"/>
      <c r="D17" s="86"/>
      <c r="E17" s="12"/>
      <c r="F17" s="13"/>
      <c r="G17" s="13"/>
      <c r="H17" s="14"/>
      <c r="I17" s="14"/>
      <c r="J17" s="14"/>
      <c r="K17" s="15"/>
      <c r="L17" s="13"/>
      <c r="M17" s="13"/>
      <c r="N17" s="14"/>
      <c r="O17" s="14"/>
      <c r="P17" s="14"/>
      <c r="Q17" s="12"/>
    </row>
    <row r="18" spans="1:18" s="7" customFormat="1" ht="22.5" hidden="1" customHeight="1" x14ac:dyDescent="0.4">
      <c r="A18" s="86"/>
      <c r="B18" s="86"/>
      <c r="C18" s="86"/>
      <c r="D18" s="86"/>
      <c r="E18" s="12"/>
      <c r="F18" s="13"/>
      <c r="G18" s="13"/>
      <c r="H18" s="14"/>
      <c r="I18" s="14"/>
      <c r="J18" s="14"/>
      <c r="K18" s="15"/>
      <c r="L18" s="13"/>
      <c r="M18" s="13"/>
      <c r="N18" s="14"/>
      <c r="O18" s="14"/>
      <c r="P18" s="14"/>
      <c r="Q18" s="12"/>
    </row>
    <row r="19" spans="1:18" s="7" customFormat="1" ht="22.5" hidden="1" customHeight="1" x14ac:dyDescent="0.4">
      <c r="A19" s="86"/>
      <c r="B19" s="86"/>
      <c r="C19" s="86"/>
      <c r="D19" s="86"/>
      <c r="E19" s="12"/>
      <c r="F19" s="13"/>
      <c r="G19" s="13"/>
      <c r="H19" s="14"/>
      <c r="I19" s="14"/>
      <c r="J19" s="14"/>
      <c r="K19" s="15"/>
      <c r="L19" s="13"/>
      <c r="M19" s="13"/>
      <c r="N19" s="14"/>
      <c r="O19" s="14"/>
      <c r="P19" s="14"/>
      <c r="Q19" s="12"/>
    </row>
    <row r="20" spans="1:18" ht="16.5" customHeight="1" x14ac:dyDescent="0.4">
      <c r="A20" s="82" t="s">
        <v>15</v>
      </c>
      <c r="B20" s="82"/>
      <c r="C20" s="83"/>
      <c r="D20" s="83"/>
      <c r="E20" s="83"/>
      <c r="F20" s="83"/>
      <c r="G20" s="83"/>
      <c r="H20" s="83"/>
      <c r="I20" s="83"/>
      <c r="J20" s="83"/>
      <c r="K20" s="83"/>
      <c r="L20" s="83"/>
      <c r="M20" s="83"/>
      <c r="N20" s="83"/>
      <c r="O20" s="83"/>
      <c r="P20" s="83"/>
      <c r="Q20" s="83"/>
    </row>
    <row r="21" spans="1:18" ht="26.25" customHeight="1" thickBot="1" x14ac:dyDescent="0.45"/>
    <row r="22" spans="1:18" ht="27" customHeight="1" thickBot="1" x14ac:dyDescent="0.45">
      <c r="A22" s="28" t="str">
        <f>C2&amp;D2&amp;"  - "&amp;K2&amp;L2&amp;" -  "&amp;C4</f>
        <v>2未来へ繋ぐ心豊かな人づくりのまち  - (4)スポーツ活動の推進 -  ②生涯スポーツの推進</v>
      </c>
      <c r="B22" s="29"/>
      <c r="C22" s="29"/>
      <c r="D22" s="29"/>
      <c r="E22" s="29"/>
      <c r="F22" s="29"/>
      <c r="G22" s="29"/>
      <c r="H22" s="29"/>
      <c r="I22" s="29"/>
      <c r="J22" s="29"/>
      <c r="K22" s="29"/>
      <c r="L22" s="29"/>
      <c r="M22" s="29"/>
      <c r="N22" s="29"/>
      <c r="O22" s="29"/>
      <c r="P22" s="29"/>
      <c r="Q22" s="30"/>
    </row>
    <row r="23" spans="1:18" ht="27" customHeight="1" x14ac:dyDescent="0.4">
      <c r="A23" s="58" t="s">
        <v>224</v>
      </c>
      <c r="B23" s="59"/>
      <c r="C23" s="59"/>
      <c r="D23" s="60"/>
      <c r="E23" s="61" t="s">
        <v>220</v>
      </c>
      <c r="F23" s="62"/>
      <c r="G23" s="62"/>
      <c r="H23" s="62"/>
      <c r="I23" s="62"/>
      <c r="J23" s="62"/>
      <c r="K23" s="62"/>
      <c r="L23" s="62"/>
      <c r="M23" s="62"/>
      <c r="N23" s="62"/>
      <c r="O23" s="62"/>
      <c r="P23" s="62"/>
      <c r="Q23" s="63"/>
      <c r="R23" s="31"/>
    </row>
    <row r="24" spans="1:18" ht="27" customHeight="1" x14ac:dyDescent="0.4">
      <c r="A24" s="61"/>
      <c r="B24" s="62"/>
      <c r="C24" s="62"/>
      <c r="D24" s="63"/>
      <c r="E24" s="64" t="s">
        <v>244</v>
      </c>
      <c r="F24" s="64"/>
      <c r="G24" s="64"/>
      <c r="H24" s="64"/>
      <c r="I24" s="64"/>
      <c r="J24" s="64"/>
      <c r="K24" s="64" t="s">
        <v>124</v>
      </c>
      <c r="L24" s="64"/>
      <c r="M24" s="64"/>
      <c r="N24" s="64"/>
      <c r="O24" s="64" t="s">
        <v>245</v>
      </c>
      <c r="P24" s="64"/>
      <c r="Q24" s="64"/>
    </row>
    <row r="25" spans="1:18" ht="64.5" customHeight="1" x14ac:dyDescent="0.4">
      <c r="A25" s="50" t="str">
        <f t="shared" ref="A25:A32" si="0">IF(A7="","",A7)</f>
        <v>109 スポーツ活動に関する指導者の育成</v>
      </c>
      <c r="B25" s="51"/>
      <c r="C25" s="51"/>
      <c r="D25" s="52"/>
      <c r="E25" s="46" t="s">
        <v>215</v>
      </c>
      <c r="F25" s="47"/>
      <c r="G25" s="47"/>
      <c r="H25" s="47"/>
      <c r="I25" s="47"/>
      <c r="J25" s="48"/>
      <c r="K25" s="49" t="s">
        <v>125</v>
      </c>
      <c r="L25" s="49"/>
      <c r="M25" s="49"/>
      <c r="N25" s="49"/>
      <c r="O25" s="53"/>
      <c r="P25" s="53"/>
      <c r="Q25" s="53"/>
    </row>
    <row r="26" spans="1:18" ht="64.5" customHeight="1" x14ac:dyDescent="0.4">
      <c r="A26" s="50" t="str">
        <f t="shared" si="0"/>
        <v>110 各種スポーツ事業の普及、充実</v>
      </c>
      <c r="B26" s="51"/>
      <c r="C26" s="51"/>
      <c r="D26" s="52"/>
      <c r="E26" s="46" t="s">
        <v>235</v>
      </c>
      <c r="F26" s="47"/>
      <c r="G26" s="47"/>
      <c r="H26" s="47"/>
      <c r="I26" s="47"/>
      <c r="J26" s="48"/>
      <c r="K26" s="49" t="s">
        <v>125</v>
      </c>
      <c r="L26" s="49"/>
      <c r="M26" s="49"/>
      <c r="N26" s="49"/>
      <c r="O26" s="53"/>
      <c r="P26" s="53"/>
      <c r="Q26" s="53"/>
    </row>
    <row r="27" spans="1:18" ht="64.5" customHeight="1" x14ac:dyDescent="0.4">
      <c r="A27" s="54" t="str">
        <f t="shared" si="0"/>
        <v>111 誰もが楽しめるスポーツ活動の推進</v>
      </c>
      <c r="B27" s="55"/>
      <c r="C27" s="55"/>
      <c r="D27" s="56"/>
      <c r="E27" s="46" t="s">
        <v>236</v>
      </c>
      <c r="F27" s="47"/>
      <c r="G27" s="47"/>
      <c r="H27" s="47"/>
      <c r="I27" s="47"/>
      <c r="J27" s="48"/>
      <c r="K27" s="49" t="s">
        <v>125</v>
      </c>
      <c r="L27" s="49"/>
      <c r="M27" s="49"/>
      <c r="N27" s="49"/>
      <c r="O27" s="53"/>
      <c r="P27" s="53"/>
      <c r="Q27" s="53"/>
    </row>
    <row r="28" spans="1:18" ht="64.5" hidden="1" customHeight="1" x14ac:dyDescent="0.4">
      <c r="A28" s="50" t="str">
        <f t="shared" si="0"/>
        <v/>
      </c>
      <c r="B28" s="51"/>
      <c r="C28" s="51"/>
      <c r="D28" s="52"/>
      <c r="E28" s="46"/>
      <c r="F28" s="47"/>
      <c r="G28" s="47"/>
      <c r="H28" s="47"/>
      <c r="I28" s="47"/>
      <c r="J28" s="48"/>
      <c r="K28" s="49" t="s">
        <v>125</v>
      </c>
      <c r="L28" s="49"/>
      <c r="M28" s="49"/>
      <c r="N28" s="49"/>
      <c r="O28" s="53"/>
      <c r="P28" s="53"/>
      <c r="Q28" s="53"/>
    </row>
    <row r="29" spans="1:18" ht="64.5" hidden="1" customHeight="1" x14ac:dyDescent="0.4">
      <c r="A29" s="50" t="str">
        <f t="shared" si="0"/>
        <v/>
      </c>
      <c r="B29" s="51"/>
      <c r="C29" s="51"/>
      <c r="D29" s="52"/>
      <c r="E29" s="46"/>
      <c r="F29" s="47"/>
      <c r="G29" s="47"/>
      <c r="H29" s="47"/>
      <c r="I29" s="47"/>
      <c r="J29" s="48"/>
      <c r="K29" s="49" t="s">
        <v>125</v>
      </c>
      <c r="L29" s="49"/>
      <c r="M29" s="49"/>
      <c r="N29" s="49"/>
      <c r="O29" s="49" t="s">
        <v>125</v>
      </c>
      <c r="P29" s="49"/>
      <c r="Q29" s="49"/>
    </row>
    <row r="30" spans="1:18" ht="45" hidden="1" customHeight="1" x14ac:dyDescent="0.4">
      <c r="A30" s="50" t="str">
        <f t="shared" si="0"/>
        <v/>
      </c>
      <c r="B30" s="51"/>
      <c r="C30" s="51"/>
      <c r="D30" s="52"/>
      <c r="E30" s="46"/>
      <c r="F30" s="47"/>
      <c r="G30" s="47"/>
      <c r="H30" s="47"/>
      <c r="I30" s="47"/>
      <c r="J30" s="48"/>
      <c r="K30" s="49" t="s">
        <v>125</v>
      </c>
      <c r="L30" s="49"/>
      <c r="M30" s="49"/>
      <c r="N30" s="49"/>
      <c r="O30" s="49" t="s">
        <v>125</v>
      </c>
      <c r="P30" s="49"/>
      <c r="Q30" s="49"/>
    </row>
    <row r="31" spans="1:18" ht="40.5" hidden="1" customHeight="1" x14ac:dyDescent="0.4">
      <c r="A31" s="43" t="str">
        <f t="shared" si="0"/>
        <v/>
      </c>
      <c r="B31" s="44"/>
      <c r="C31" s="44"/>
      <c r="D31" s="45"/>
      <c r="E31" s="46"/>
      <c r="F31" s="47"/>
      <c r="G31" s="47"/>
      <c r="H31" s="47"/>
      <c r="I31" s="47"/>
      <c r="J31" s="48"/>
      <c r="K31" s="49" t="s">
        <v>125</v>
      </c>
      <c r="L31" s="49"/>
      <c r="M31" s="49"/>
      <c r="N31" s="49"/>
      <c r="O31" s="49" t="s">
        <v>125</v>
      </c>
      <c r="P31" s="49"/>
      <c r="Q31" s="49"/>
    </row>
    <row r="32" spans="1:18" ht="40.5" hidden="1" customHeight="1" x14ac:dyDescent="0.4">
      <c r="A32" s="43" t="str">
        <f t="shared" si="0"/>
        <v/>
      </c>
      <c r="B32" s="44"/>
      <c r="C32" s="44"/>
      <c r="D32" s="45"/>
      <c r="E32" s="46"/>
      <c r="F32" s="47"/>
      <c r="G32" s="47"/>
      <c r="H32" s="47"/>
      <c r="I32" s="47"/>
      <c r="J32" s="48"/>
      <c r="K32" s="49" t="s">
        <v>125</v>
      </c>
      <c r="L32" s="49"/>
      <c r="M32" s="49"/>
      <c r="N32" s="49"/>
      <c r="O32" s="49" t="s">
        <v>125</v>
      </c>
      <c r="P32" s="49"/>
      <c r="Q32" s="49"/>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30</oddFooter>
  </headerFooter>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3B236-7619-4F3F-B692-332EF01B6779}">
  <sheetPr>
    <tabColor rgb="FFFFC000"/>
    <pageSetUpPr fitToPage="1"/>
  </sheetPr>
  <dimension ref="A1:R32"/>
  <sheetViews>
    <sheetView view="pageBreakPreview" topLeftCell="A7" zoomScaleNormal="100" zoomScaleSheetLayoutView="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218</v>
      </c>
      <c r="B1" s="2"/>
      <c r="C1" s="3"/>
      <c r="D1" s="3"/>
      <c r="E1" s="3"/>
      <c r="F1" s="3"/>
      <c r="G1" s="3"/>
      <c r="H1" s="4"/>
      <c r="I1" s="4"/>
      <c r="J1" s="4"/>
      <c r="K1" s="5"/>
      <c r="L1" s="5"/>
      <c r="M1" s="6"/>
    </row>
    <row r="2" spans="1:17" s="7" customFormat="1" ht="22.5" customHeight="1" x14ac:dyDescent="0.4">
      <c r="A2" s="65" t="s">
        <v>0</v>
      </c>
      <c r="B2" s="66"/>
      <c r="C2" s="26">
        <v>2</v>
      </c>
      <c r="D2" s="67" t="s">
        <v>16</v>
      </c>
      <c r="E2" s="67"/>
      <c r="F2" s="67"/>
      <c r="G2" s="67"/>
      <c r="H2" s="67"/>
      <c r="I2" s="68" t="s">
        <v>1</v>
      </c>
      <c r="J2" s="68"/>
      <c r="K2" s="27" t="s">
        <v>64</v>
      </c>
      <c r="L2" s="69" t="s">
        <v>63</v>
      </c>
      <c r="M2" s="69"/>
      <c r="N2" s="69"/>
      <c r="O2" s="69"/>
      <c r="P2" s="69"/>
      <c r="Q2" s="69"/>
    </row>
    <row r="3" spans="1:17" s="7" customFormat="1" ht="30" customHeight="1" thickBot="1" x14ac:dyDescent="0.45">
      <c r="A3" s="72" t="s">
        <v>3</v>
      </c>
      <c r="B3" s="72"/>
      <c r="C3" s="73" t="s">
        <v>71</v>
      </c>
      <c r="D3" s="73"/>
      <c r="E3" s="73"/>
      <c r="F3" s="73"/>
      <c r="G3" s="73"/>
      <c r="H3" s="73"/>
      <c r="I3" s="73"/>
      <c r="J3" s="73"/>
      <c r="K3" s="73"/>
      <c r="L3" s="73"/>
      <c r="M3" s="73"/>
      <c r="N3" s="73"/>
      <c r="O3" s="73"/>
      <c r="P3" s="73"/>
      <c r="Q3" s="73"/>
    </row>
    <row r="4" spans="1:17" s="7" customFormat="1" ht="22.5" customHeight="1" thickTop="1" x14ac:dyDescent="0.4">
      <c r="A4" s="70" t="s">
        <v>221</v>
      </c>
      <c r="B4" s="70"/>
      <c r="C4" s="71" t="s">
        <v>112</v>
      </c>
      <c r="D4" s="71"/>
      <c r="E4" s="71"/>
      <c r="F4" s="71"/>
      <c r="G4" s="71"/>
      <c r="H4" s="71"/>
      <c r="I4" s="71"/>
      <c r="J4" s="71"/>
      <c r="K4" s="71"/>
      <c r="L4" s="71"/>
      <c r="M4" s="71"/>
      <c r="N4" s="71"/>
      <c r="O4" s="71"/>
      <c r="P4" s="71"/>
      <c r="Q4" s="71"/>
    </row>
    <row r="5" spans="1:17" ht="72" customHeight="1" x14ac:dyDescent="0.4">
      <c r="A5" s="74" t="s">
        <v>222</v>
      </c>
      <c r="B5" s="74"/>
      <c r="C5" s="75" t="s">
        <v>72</v>
      </c>
      <c r="D5" s="75"/>
      <c r="E5" s="75"/>
      <c r="F5" s="75"/>
      <c r="G5" s="75"/>
      <c r="H5" s="75"/>
      <c r="I5" s="75"/>
      <c r="J5" s="75"/>
      <c r="K5" s="75"/>
      <c r="L5" s="75"/>
      <c r="M5" s="75"/>
      <c r="N5" s="75"/>
      <c r="O5" s="75"/>
      <c r="P5" s="75"/>
      <c r="Q5" s="75"/>
    </row>
    <row r="6" spans="1:17" s="7" customFormat="1" ht="20.25" customHeight="1" x14ac:dyDescent="0.4">
      <c r="A6" s="76" t="s">
        <v>219</v>
      </c>
      <c r="B6" s="76"/>
      <c r="C6" s="76"/>
      <c r="D6" s="76"/>
      <c r="E6" s="76" t="s">
        <v>223</v>
      </c>
      <c r="F6" s="76"/>
      <c r="G6" s="76"/>
      <c r="H6" s="76"/>
      <c r="I6" s="76"/>
      <c r="J6" s="76"/>
      <c r="K6" s="76"/>
      <c r="L6" s="76"/>
      <c r="M6" s="76"/>
      <c r="N6" s="76"/>
      <c r="O6" s="76"/>
      <c r="P6" s="76" t="s">
        <v>4</v>
      </c>
      <c r="Q6" s="76"/>
    </row>
    <row r="7" spans="1:17" ht="45" customHeight="1" x14ac:dyDescent="0.4">
      <c r="A7" s="80" t="s">
        <v>237</v>
      </c>
      <c r="B7" s="77"/>
      <c r="C7" s="77"/>
      <c r="D7" s="77"/>
      <c r="E7" s="75" t="s">
        <v>238</v>
      </c>
      <c r="F7" s="75"/>
      <c r="G7" s="75"/>
      <c r="H7" s="75"/>
      <c r="I7" s="75"/>
      <c r="J7" s="75"/>
      <c r="K7" s="75"/>
      <c r="L7" s="75"/>
      <c r="M7" s="75"/>
      <c r="N7" s="75"/>
      <c r="O7" s="75"/>
      <c r="P7" s="78" t="s">
        <v>226</v>
      </c>
      <c r="Q7" s="79"/>
    </row>
    <row r="8" spans="1:17" ht="45" customHeight="1" x14ac:dyDescent="0.4">
      <c r="A8" s="77" t="s">
        <v>201</v>
      </c>
      <c r="B8" s="77"/>
      <c r="C8" s="77"/>
      <c r="D8" s="77"/>
      <c r="E8" s="75" t="s">
        <v>118</v>
      </c>
      <c r="F8" s="75"/>
      <c r="G8" s="75"/>
      <c r="H8" s="75"/>
      <c r="I8" s="75"/>
      <c r="J8" s="75"/>
      <c r="K8" s="75"/>
      <c r="L8" s="75"/>
      <c r="M8" s="75"/>
      <c r="N8" s="75"/>
      <c r="O8" s="75"/>
      <c r="P8" s="78" t="s">
        <v>226</v>
      </c>
      <c r="Q8" s="79"/>
    </row>
    <row r="9" spans="1:17" ht="45" customHeight="1" x14ac:dyDescent="0.4">
      <c r="A9" s="77" t="s">
        <v>202</v>
      </c>
      <c r="B9" s="77"/>
      <c r="C9" s="77"/>
      <c r="D9" s="77"/>
      <c r="E9" s="75" t="s">
        <v>239</v>
      </c>
      <c r="F9" s="75"/>
      <c r="G9" s="75"/>
      <c r="H9" s="75"/>
      <c r="I9" s="75"/>
      <c r="J9" s="75"/>
      <c r="K9" s="75"/>
      <c r="L9" s="75"/>
      <c r="M9" s="75"/>
      <c r="N9" s="75"/>
      <c r="O9" s="75"/>
      <c r="P9" s="78" t="s">
        <v>226</v>
      </c>
      <c r="Q9" s="79"/>
    </row>
    <row r="10" spans="1:17" ht="45" hidden="1" customHeight="1" x14ac:dyDescent="0.4">
      <c r="A10" s="77"/>
      <c r="B10" s="77"/>
      <c r="C10" s="77"/>
      <c r="D10" s="77"/>
      <c r="E10" s="75"/>
      <c r="F10" s="75"/>
      <c r="G10" s="75"/>
      <c r="H10" s="75"/>
      <c r="I10" s="75"/>
      <c r="J10" s="75"/>
      <c r="K10" s="75"/>
      <c r="L10" s="75"/>
      <c r="M10" s="75"/>
      <c r="N10" s="75"/>
      <c r="O10" s="75"/>
      <c r="P10" s="79"/>
      <c r="Q10" s="79"/>
    </row>
    <row r="11" spans="1:17" ht="15" hidden="1" customHeight="1" x14ac:dyDescent="0.4">
      <c r="A11" s="77"/>
      <c r="B11" s="77"/>
      <c r="C11" s="77"/>
      <c r="D11" s="77"/>
      <c r="E11" s="75"/>
      <c r="F11" s="75"/>
      <c r="G11" s="75"/>
      <c r="H11" s="75"/>
      <c r="I11" s="75"/>
      <c r="J11" s="75"/>
      <c r="K11" s="75"/>
      <c r="L11" s="75"/>
      <c r="M11" s="75"/>
      <c r="N11" s="75"/>
      <c r="O11" s="75"/>
      <c r="P11" s="79"/>
      <c r="Q11" s="79"/>
    </row>
    <row r="12" spans="1:17" ht="15" hidden="1" customHeight="1" x14ac:dyDescent="0.4">
      <c r="A12" s="77"/>
      <c r="B12" s="77"/>
      <c r="C12" s="77"/>
      <c r="D12" s="77"/>
      <c r="E12" s="75"/>
      <c r="F12" s="75"/>
      <c r="G12" s="75"/>
      <c r="H12" s="75"/>
      <c r="I12" s="75"/>
      <c r="J12" s="75"/>
      <c r="K12" s="75"/>
      <c r="L12" s="75"/>
      <c r="M12" s="75"/>
      <c r="N12" s="75"/>
      <c r="O12" s="75"/>
      <c r="P12" s="79"/>
      <c r="Q12" s="79"/>
    </row>
    <row r="13" spans="1:17" ht="15" hidden="1" customHeight="1" x14ac:dyDescent="0.4">
      <c r="A13" s="81"/>
      <c r="B13" s="81"/>
      <c r="C13" s="81"/>
      <c r="D13" s="81"/>
      <c r="E13" s="75"/>
      <c r="F13" s="75"/>
      <c r="G13" s="75"/>
      <c r="H13" s="75"/>
      <c r="I13" s="75"/>
      <c r="J13" s="75"/>
      <c r="K13" s="75"/>
      <c r="L13" s="75"/>
      <c r="M13" s="75"/>
      <c r="N13" s="75"/>
      <c r="O13" s="75"/>
      <c r="P13" s="79"/>
      <c r="Q13" s="79"/>
    </row>
    <row r="14" spans="1:17" ht="15" hidden="1" customHeight="1" x14ac:dyDescent="0.4">
      <c r="A14" s="81"/>
      <c r="B14" s="81"/>
      <c r="C14" s="81"/>
      <c r="D14" s="81"/>
      <c r="E14" s="84"/>
      <c r="F14" s="84"/>
      <c r="G14" s="84"/>
      <c r="H14" s="84"/>
      <c r="I14" s="84"/>
      <c r="J14" s="84"/>
      <c r="K14" s="84"/>
      <c r="L14" s="84"/>
      <c r="M14" s="84"/>
      <c r="N14" s="84"/>
      <c r="O14" s="84"/>
      <c r="P14" s="79"/>
      <c r="Q14" s="79"/>
    </row>
    <row r="15" spans="1:17" s="7" customFormat="1" ht="27" customHeight="1" x14ac:dyDescent="0.4">
      <c r="A15" s="85" t="s">
        <v>5</v>
      </c>
      <c r="B15" s="85"/>
      <c r="C15" s="85"/>
      <c r="D15" s="85"/>
      <c r="E15" s="9" t="s">
        <v>6</v>
      </c>
      <c r="F15" s="34" t="s">
        <v>225</v>
      </c>
      <c r="G15" s="10" t="s">
        <v>7</v>
      </c>
      <c r="H15" s="34" t="s">
        <v>243</v>
      </c>
      <c r="I15" s="34"/>
      <c r="J15" s="34"/>
      <c r="K15" s="9" t="s">
        <v>8</v>
      </c>
      <c r="L15" s="34" t="s">
        <v>9</v>
      </c>
      <c r="M15" s="34" t="s">
        <v>10</v>
      </c>
      <c r="N15" s="34" t="s">
        <v>11</v>
      </c>
      <c r="O15" s="34" t="s">
        <v>12</v>
      </c>
      <c r="P15" s="34" t="s">
        <v>13</v>
      </c>
      <c r="Q15" s="9" t="s">
        <v>14</v>
      </c>
    </row>
    <row r="16" spans="1:17" s="7" customFormat="1" ht="22.5" customHeight="1" x14ac:dyDescent="0.4">
      <c r="A16" s="86"/>
      <c r="B16" s="86"/>
      <c r="C16" s="86"/>
      <c r="D16" s="86"/>
      <c r="E16" s="12"/>
      <c r="F16" s="13"/>
      <c r="G16" s="13"/>
      <c r="H16" s="14"/>
      <c r="I16" s="14"/>
      <c r="J16" s="14"/>
      <c r="K16" s="15"/>
      <c r="L16" s="13"/>
      <c r="M16" s="13"/>
      <c r="N16" s="14"/>
      <c r="O16" s="14"/>
      <c r="P16" s="14"/>
      <c r="Q16" s="12"/>
    </row>
    <row r="17" spans="1:18" s="7" customFormat="1" ht="22.5" customHeight="1" x14ac:dyDescent="0.4">
      <c r="A17" s="86"/>
      <c r="B17" s="86"/>
      <c r="C17" s="86"/>
      <c r="D17" s="86"/>
      <c r="E17" s="12"/>
      <c r="F17" s="13"/>
      <c r="G17" s="13"/>
      <c r="H17" s="14"/>
      <c r="I17" s="14"/>
      <c r="J17" s="14"/>
      <c r="K17" s="15"/>
      <c r="L17" s="13"/>
      <c r="M17" s="13"/>
      <c r="N17" s="14"/>
      <c r="O17" s="14"/>
      <c r="P17" s="14"/>
      <c r="Q17" s="12"/>
    </row>
    <row r="18" spans="1:18" s="7" customFormat="1" ht="22.5" hidden="1" customHeight="1" x14ac:dyDescent="0.4">
      <c r="A18" s="86"/>
      <c r="B18" s="86"/>
      <c r="C18" s="86"/>
      <c r="D18" s="86"/>
      <c r="E18" s="12"/>
      <c r="F18" s="13"/>
      <c r="G18" s="13"/>
      <c r="H18" s="14"/>
      <c r="I18" s="14"/>
      <c r="J18" s="14"/>
      <c r="K18" s="15"/>
      <c r="L18" s="13"/>
      <c r="M18" s="13"/>
      <c r="N18" s="14"/>
      <c r="O18" s="14"/>
      <c r="P18" s="14"/>
      <c r="Q18" s="12"/>
    </row>
    <row r="19" spans="1:18" s="7" customFormat="1" ht="22.5" hidden="1" customHeight="1" x14ac:dyDescent="0.4">
      <c r="A19" s="86"/>
      <c r="B19" s="86"/>
      <c r="C19" s="86"/>
      <c r="D19" s="86"/>
      <c r="E19" s="12"/>
      <c r="F19" s="13"/>
      <c r="G19" s="13"/>
      <c r="H19" s="14"/>
      <c r="I19" s="14"/>
      <c r="J19" s="14"/>
      <c r="K19" s="15"/>
      <c r="L19" s="13"/>
      <c r="M19" s="13"/>
      <c r="N19" s="14"/>
      <c r="O19" s="14"/>
      <c r="P19" s="14"/>
      <c r="Q19" s="12"/>
    </row>
    <row r="20" spans="1:18" ht="16.5" customHeight="1" x14ac:dyDescent="0.4">
      <c r="A20" s="82" t="s">
        <v>15</v>
      </c>
      <c r="B20" s="82"/>
      <c r="C20" s="83"/>
      <c r="D20" s="83"/>
      <c r="E20" s="83"/>
      <c r="F20" s="83"/>
      <c r="G20" s="83"/>
      <c r="H20" s="83"/>
      <c r="I20" s="83"/>
      <c r="J20" s="83"/>
      <c r="K20" s="83"/>
      <c r="L20" s="83"/>
      <c r="M20" s="83"/>
      <c r="N20" s="83"/>
      <c r="O20" s="83"/>
      <c r="P20" s="83"/>
      <c r="Q20" s="83"/>
    </row>
    <row r="21" spans="1:18" ht="26.25" customHeight="1" thickBot="1" x14ac:dyDescent="0.45"/>
    <row r="22" spans="1:18" ht="27" customHeight="1" thickBot="1" x14ac:dyDescent="0.45">
      <c r="A22" s="28" t="str">
        <f>C2&amp;D2&amp;"  - "&amp;K2&amp;L2&amp;" -  "&amp;C4</f>
        <v>2未来へ繋ぐ心豊かな人づくりのまち  - (4)スポーツ活動の推進 -  ③主体的なスポーツ活動の促進</v>
      </c>
      <c r="B22" s="29"/>
      <c r="C22" s="29"/>
      <c r="D22" s="29"/>
      <c r="E22" s="29"/>
      <c r="F22" s="29"/>
      <c r="G22" s="29"/>
      <c r="H22" s="29"/>
      <c r="I22" s="29"/>
      <c r="J22" s="29"/>
      <c r="K22" s="29"/>
      <c r="L22" s="29"/>
      <c r="M22" s="29"/>
      <c r="N22" s="29"/>
      <c r="O22" s="29"/>
      <c r="P22" s="29"/>
      <c r="Q22" s="30"/>
    </row>
    <row r="23" spans="1:18" ht="27" customHeight="1" x14ac:dyDescent="0.4">
      <c r="A23" s="58" t="s">
        <v>224</v>
      </c>
      <c r="B23" s="59"/>
      <c r="C23" s="59"/>
      <c r="D23" s="60"/>
      <c r="E23" s="61" t="s">
        <v>220</v>
      </c>
      <c r="F23" s="62"/>
      <c r="G23" s="62"/>
      <c r="H23" s="62"/>
      <c r="I23" s="62"/>
      <c r="J23" s="62"/>
      <c r="K23" s="62"/>
      <c r="L23" s="62"/>
      <c r="M23" s="62"/>
      <c r="N23" s="62"/>
      <c r="O23" s="62"/>
      <c r="P23" s="62"/>
      <c r="Q23" s="63"/>
      <c r="R23" s="31"/>
    </row>
    <row r="24" spans="1:18" ht="27" customHeight="1" x14ac:dyDescent="0.4">
      <c r="A24" s="61"/>
      <c r="B24" s="62"/>
      <c r="C24" s="62"/>
      <c r="D24" s="63"/>
      <c r="E24" s="64" t="s">
        <v>244</v>
      </c>
      <c r="F24" s="64"/>
      <c r="G24" s="64"/>
      <c r="H24" s="64"/>
      <c r="I24" s="64"/>
      <c r="J24" s="64"/>
      <c r="K24" s="64" t="s">
        <v>124</v>
      </c>
      <c r="L24" s="64"/>
      <c r="M24" s="64"/>
      <c r="N24" s="64"/>
      <c r="O24" s="64" t="s">
        <v>245</v>
      </c>
      <c r="P24" s="64"/>
      <c r="Q24" s="64"/>
    </row>
    <row r="25" spans="1:18" ht="64.5" customHeight="1" x14ac:dyDescent="0.4">
      <c r="A25" s="87" t="str">
        <f t="shared" ref="A25:A32" si="0">IF(A7="","",A7)</f>
        <v>112 スポーツ協会やレクリエーション協会との連携による各種団体、クラブの育成</v>
      </c>
      <c r="B25" s="88"/>
      <c r="C25" s="88"/>
      <c r="D25" s="89"/>
      <c r="E25" s="111" t="s">
        <v>256</v>
      </c>
      <c r="F25" s="112"/>
      <c r="G25" s="112"/>
      <c r="H25" s="112"/>
      <c r="I25" s="112"/>
      <c r="J25" s="113"/>
      <c r="K25" s="49" t="s">
        <v>125</v>
      </c>
      <c r="L25" s="49"/>
      <c r="M25" s="49"/>
      <c r="N25" s="49"/>
      <c r="O25" s="53"/>
      <c r="P25" s="53"/>
      <c r="Q25" s="53"/>
    </row>
    <row r="26" spans="1:18" ht="64.5" customHeight="1" x14ac:dyDescent="0.4">
      <c r="A26" s="50" t="str">
        <f t="shared" si="0"/>
        <v>113 スポーツ少年団への支援、育成</v>
      </c>
      <c r="B26" s="51"/>
      <c r="C26" s="51"/>
      <c r="D26" s="52"/>
      <c r="E26" s="46" t="s">
        <v>153</v>
      </c>
      <c r="F26" s="47"/>
      <c r="G26" s="47"/>
      <c r="H26" s="47"/>
      <c r="I26" s="47"/>
      <c r="J26" s="48"/>
      <c r="K26" s="49" t="s">
        <v>125</v>
      </c>
      <c r="L26" s="49"/>
      <c r="M26" s="49"/>
      <c r="N26" s="49"/>
      <c r="O26" s="53"/>
      <c r="P26" s="53"/>
      <c r="Q26" s="53"/>
    </row>
    <row r="27" spans="1:18" ht="64.5" customHeight="1" x14ac:dyDescent="0.4">
      <c r="A27" s="93" t="str">
        <f t="shared" si="0"/>
        <v>114 自主運営の促進および活動組織の整備</v>
      </c>
      <c r="B27" s="94"/>
      <c r="C27" s="94"/>
      <c r="D27" s="95"/>
      <c r="E27" s="46" t="s">
        <v>240</v>
      </c>
      <c r="F27" s="47"/>
      <c r="G27" s="47"/>
      <c r="H27" s="47"/>
      <c r="I27" s="47"/>
      <c r="J27" s="48"/>
      <c r="K27" s="49" t="s">
        <v>125</v>
      </c>
      <c r="L27" s="49"/>
      <c r="M27" s="49"/>
      <c r="N27" s="49"/>
      <c r="O27" s="53"/>
      <c r="P27" s="53"/>
      <c r="Q27" s="53"/>
    </row>
    <row r="28" spans="1:18" ht="64.5" hidden="1" customHeight="1" x14ac:dyDescent="0.4">
      <c r="A28" s="50" t="str">
        <f t="shared" si="0"/>
        <v/>
      </c>
      <c r="B28" s="51"/>
      <c r="C28" s="51"/>
      <c r="D28" s="52"/>
      <c r="E28" s="46"/>
      <c r="F28" s="47"/>
      <c r="G28" s="47"/>
      <c r="H28" s="47"/>
      <c r="I28" s="47"/>
      <c r="J28" s="48"/>
      <c r="K28" s="49" t="s">
        <v>125</v>
      </c>
      <c r="L28" s="49"/>
      <c r="M28" s="49"/>
      <c r="N28" s="49"/>
      <c r="O28" s="53"/>
      <c r="P28" s="53"/>
      <c r="Q28" s="53"/>
    </row>
    <row r="29" spans="1:18" ht="64.5" hidden="1" customHeight="1" x14ac:dyDescent="0.4">
      <c r="A29" s="50" t="str">
        <f t="shared" si="0"/>
        <v/>
      </c>
      <c r="B29" s="51"/>
      <c r="C29" s="51"/>
      <c r="D29" s="52"/>
      <c r="E29" s="46"/>
      <c r="F29" s="47"/>
      <c r="G29" s="47"/>
      <c r="H29" s="47"/>
      <c r="I29" s="47"/>
      <c r="J29" s="48"/>
      <c r="K29" s="49" t="s">
        <v>125</v>
      </c>
      <c r="L29" s="49"/>
      <c r="M29" s="49"/>
      <c r="N29" s="49"/>
      <c r="O29" s="49" t="s">
        <v>125</v>
      </c>
      <c r="P29" s="49"/>
      <c r="Q29" s="49"/>
    </row>
    <row r="30" spans="1:18" ht="45" hidden="1" customHeight="1" x14ac:dyDescent="0.4">
      <c r="A30" s="50" t="str">
        <f t="shared" si="0"/>
        <v/>
      </c>
      <c r="B30" s="51"/>
      <c r="C30" s="51"/>
      <c r="D30" s="52"/>
      <c r="E30" s="46"/>
      <c r="F30" s="47"/>
      <c r="G30" s="47"/>
      <c r="H30" s="47"/>
      <c r="I30" s="47"/>
      <c r="J30" s="48"/>
      <c r="K30" s="49" t="s">
        <v>125</v>
      </c>
      <c r="L30" s="49"/>
      <c r="M30" s="49"/>
      <c r="N30" s="49"/>
      <c r="O30" s="49" t="s">
        <v>125</v>
      </c>
      <c r="P30" s="49"/>
      <c r="Q30" s="49"/>
    </row>
    <row r="31" spans="1:18" ht="40.5" hidden="1" customHeight="1" x14ac:dyDescent="0.4">
      <c r="A31" s="43" t="str">
        <f t="shared" si="0"/>
        <v/>
      </c>
      <c r="B31" s="44"/>
      <c r="C31" s="44"/>
      <c r="D31" s="45"/>
      <c r="E31" s="46"/>
      <c r="F31" s="47"/>
      <c r="G31" s="47"/>
      <c r="H31" s="47"/>
      <c r="I31" s="47"/>
      <c r="J31" s="48"/>
      <c r="K31" s="49" t="s">
        <v>125</v>
      </c>
      <c r="L31" s="49"/>
      <c r="M31" s="49"/>
      <c r="N31" s="49"/>
      <c r="O31" s="49" t="s">
        <v>125</v>
      </c>
      <c r="P31" s="49"/>
      <c r="Q31" s="49"/>
    </row>
    <row r="32" spans="1:18" ht="40.5" hidden="1" customHeight="1" x14ac:dyDescent="0.4">
      <c r="A32" s="43" t="str">
        <f t="shared" si="0"/>
        <v/>
      </c>
      <c r="B32" s="44"/>
      <c r="C32" s="44"/>
      <c r="D32" s="45"/>
      <c r="E32" s="46"/>
      <c r="F32" s="47"/>
      <c r="G32" s="47"/>
      <c r="H32" s="47"/>
      <c r="I32" s="47"/>
      <c r="J32" s="48"/>
      <c r="K32" s="49" t="s">
        <v>125</v>
      </c>
      <c r="L32" s="49"/>
      <c r="M32" s="49"/>
      <c r="N32" s="49"/>
      <c r="O32" s="49" t="s">
        <v>125</v>
      </c>
      <c r="P32" s="49"/>
      <c r="Q32" s="49"/>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31</oddFooter>
  </headerFooter>
  <rowBreaks count="1" manualBreakCount="1">
    <brk id="2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2539A-3F6E-47A3-874F-DFEF1B9851E1}">
  <sheetPr>
    <tabColor rgb="FFFFC000"/>
    <pageSetUpPr fitToPage="1"/>
  </sheetPr>
  <dimension ref="A1:R32"/>
  <sheetViews>
    <sheetView view="pageBreakPreview" topLeftCell="A10" zoomScaleNormal="100" zoomScaleSheetLayoutView="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218</v>
      </c>
      <c r="B1" s="2"/>
      <c r="C1" s="3"/>
      <c r="D1" s="3"/>
      <c r="E1" s="3"/>
      <c r="F1" s="3"/>
      <c r="G1" s="3"/>
      <c r="H1" s="4"/>
      <c r="I1" s="4"/>
      <c r="J1" s="4"/>
      <c r="K1" s="5"/>
      <c r="L1" s="5"/>
      <c r="M1" s="6"/>
    </row>
    <row r="2" spans="1:17" s="7" customFormat="1" ht="22.5" customHeight="1" x14ac:dyDescent="0.4">
      <c r="A2" s="65" t="s">
        <v>0</v>
      </c>
      <c r="B2" s="66"/>
      <c r="C2" s="26">
        <v>2</v>
      </c>
      <c r="D2" s="67" t="s">
        <v>16</v>
      </c>
      <c r="E2" s="67"/>
      <c r="F2" s="67"/>
      <c r="G2" s="67"/>
      <c r="H2" s="67"/>
      <c r="I2" s="68" t="s">
        <v>1</v>
      </c>
      <c r="J2" s="68"/>
      <c r="K2" s="27" t="s">
        <v>74</v>
      </c>
      <c r="L2" s="69" t="s">
        <v>73</v>
      </c>
      <c r="M2" s="69"/>
      <c r="N2" s="69"/>
      <c r="O2" s="69"/>
      <c r="P2" s="69"/>
      <c r="Q2" s="69"/>
    </row>
    <row r="3" spans="1:17" s="7" customFormat="1" ht="30" customHeight="1" thickBot="1" x14ac:dyDescent="0.45">
      <c r="A3" s="72" t="s">
        <v>3</v>
      </c>
      <c r="B3" s="72"/>
      <c r="C3" s="73" t="s">
        <v>75</v>
      </c>
      <c r="D3" s="73"/>
      <c r="E3" s="73"/>
      <c r="F3" s="73"/>
      <c r="G3" s="73"/>
      <c r="H3" s="73"/>
      <c r="I3" s="73"/>
      <c r="J3" s="73"/>
      <c r="K3" s="73"/>
      <c r="L3" s="73"/>
      <c r="M3" s="73"/>
      <c r="N3" s="73"/>
      <c r="O3" s="73"/>
      <c r="P3" s="73"/>
      <c r="Q3" s="73"/>
    </row>
    <row r="4" spans="1:17" s="7" customFormat="1" ht="22.5" customHeight="1" thickTop="1" x14ac:dyDescent="0.4">
      <c r="A4" s="70" t="s">
        <v>221</v>
      </c>
      <c r="B4" s="70"/>
      <c r="C4" s="71" t="s">
        <v>113</v>
      </c>
      <c r="D4" s="71"/>
      <c r="E4" s="71"/>
      <c r="F4" s="71"/>
      <c r="G4" s="71"/>
      <c r="H4" s="71"/>
      <c r="I4" s="71"/>
      <c r="J4" s="71"/>
      <c r="K4" s="71"/>
      <c r="L4" s="71"/>
      <c r="M4" s="71"/>
      <c r="N4" s="71"/>
      <c r="O4" s="71"/>
      <c r="P4" s="71"/>
      <c r="Q4" s="71"/>
    </row>
    <row r="5" spans="1:17" ht="72" customHeight="1" x14ac:dyDescent="0.4">
      <c r="A5" s="74" t="s">
        <v>222</v>
      </c>
      <c r="B5" s="74"/>
      <c r="C5" s="75" t="s">
        <v>76</v>
      </c>
      <c r="D5" s="75"/>
      <c r="E5" s="75"/>
      <c r="F5" s="75"/>
      <c r="G5" s="75"/>
      <c r="H5" s="75"/>
      <c r="I5" s="75"/>
      <c r="J5" s="75"/>
      <c r="K5" s="75"/>
      <c r="L5" s="75"/>
      <c r="M5" s="75"/>
      <c r="N5" s="75"/>
      <c r="O5" s="75"/>
      <c r="P5" s="75"/>
      <c r="Q5" s="75"/>
    </row>
    <row r="6" spans="1:17" s="7" customFormat="1" ht="20.25" customHeight="1" x14ac:dyDescent="0.4">
      <c r="A6" s="76" t="s">
        <v>219</v>
      </c>
      <c r="B6" s="76"/>
      <c r="C6" s="76"/>
      <c r="D6" s="76"/>
      <c r="E6" s="76" t="s">
        <v>223</v>
      </c>
      <c r="F6" s="76"/>
      <c r="G6" s="76"/>
      <c r="H6" s="76"/>
      <c r="I6" s="76"/>
      <c r="J6" s="76"/>
      <c r="K6" s="76"/>
      <c r="L6" s="76"/>
      <c r="M6" s="76"/>
      <c r="N6" s="76"/>
      <c r="O6" s="76"/>
      <c r="P6" s="76" t="s">
        <v>4</v>
      </c>
      <c r="Q6" s="76"/>
    </row>
    <row r="7" spans="1:17" ht="40.5" customHeight="1" x14ac:dyDescent="0.4">
      <c r="A7" s="77" t="s">
        <v>203</v>
      </c>
      <c r="B7" s="77"/>
      <c r="C7" s="77"/>
      <c r="D7" s="77"/>
      <c r="E7" s="75" t="s">
        <v>77</v>
      </c>
      <c r="F7" s="75"/>
      <c r="G7" s="75"/>
      <c r="H7" s="75"/>
      <c r="I7" s="75"/>
      <c r="J7" s="75"/>
      <c r="K7" s="75"/>
      <c r="L7" s="75"/>
      <c r="M7" s="75"/>
      <c r="N7" s="75"/>
      <c r="O7" s="75"/>
      <c r="P7" s="78" t="s">
        <v>226</v>
      </c>
      <c r="Q7" s="79"/>
    </row>
    <row r="8" spans="1:17" ht="40.5" customHeight="1" x14ac:dyDescent="0.4">
      <c r="A8" s="77" t="s">
        <v>204</v>
      </c>
      <c r="B8" s="77"/>
      <c r="C8" s="77"/>
      <c r="D8" s="77"/>
      <c r="E8" s="75" t="s">
        <v>78</v>
      </c>
      <c r="F8" s="75"/>
      <c r="G8" s="75"/>
      <c r="H8" s="75"/>
      <c r="I8" s="75"/>
      <c r="J8" s="75"/>
      <c r="K8" s="75"/>
      <c r="L8" s="75"/>
      <c r="M8" s="75"/>
      <c r="N8" s="75"/>
      <c r="O8" s="75"/>
      <c r="P8" s="79" t="s">
        <v>87</v>
      </c>
      <c r="Q8" s="79"/>
    </row>
    <row r="9" spans="1:17" ht="40.5" customHeight="1" x14ac:dyDescent="0.15">
      <c r="A9" s="106" t="s">
        <v>205</v>
      </c>
      <c r="B9" s="106"/>
      <c r="C9" s="106"/>
      <c r="D9" s="106"/>
      <c r="E9" s="107" t="s">
        <v>79</v>
      </c>
      <c r="F9" s="107"/>
      <c r="G9" s="107"/>
      <c r="H9" s="107"/>
      <c r="I9" s="107"/>
      <c r="J9" s="107"/>
      <c r="K9" s="107"/>
      <c r="L9" s="107"/>
      <c r="M9" s="107"/>
      <c r="N9" s="107"/>
      <c r="O9" s="107"/>
      <c r="P9" s="78" t="s">
        <v>226</v>
      </c>
      <c r="Q9" s="79"/>
    </row>
    <row r="10" spans="1:17" ht="40.5" customHeight="1" x14ac:dyDescent="0.4">
      <c r="A10" s="108"/>
      <c r="B10" s="108"/>
      <c r="C10" s="108"/>
      <c r="D10" s="108"/>
      <c r="E10" s="109" t="s">
        <v>80</v>
      </c>
      <c r="F10" s="109"/>
      <c r="G10" s="109"/>
      <c r="H10" s="109"/>
      <c r="I10" s="109"/>
      <c r="J10" s="109"/>
      <c r="K10" s="109"/>
      <c r="L10" s="109"/>
      <c r="M10" s="109"/>
      <c r="N10" s="109"/>
      <c r="O10" s="109"/>
      <c r="P10" s="110" t="s">
        <v>87</v>
      </c>
      <c r="Q10" s="110"/>
    </row>
    <row r="11" spans="1:17" ht="40.5" customHeight="1" x14ac:dyDescent="0.4">
      <c r="A11" s="77" t="s">
        <v>206</v>
      </c>
      <c r="B11" s="77"/>
      <c r="C11" s="77"/>
      <c r="D11" s="77"/>
      <c r="E11" s="75" t="s">
        <v>81</v>
      </c>
      <c r="F11" s="75"/>
      <c r="G11" s="75"/>
      <c r="H11" s="75"/>
      <c r="I11" s="75"/>
      <c r="J11" s="75"/>
      <c r="K11" s="75"/>
      <c r="L11" s="75"/>
      <c r="M11" s="75"/>
      <c r="N11" s="75"/>
      <c r="O11" s="75"/>
      <c r="P11" s="78" t="s">
        <v>226</v>
      </c>
      <c r="Q11" s="79"/>
    </row>
    <row r="12" spans="1:17" ht="15" hidden="1" customHeight="1" x14ac:dyDescent="0.4">
      <c r="A12" s="77"/>
      <c r="B12" s="77"/>
      <c r="C12" s="77"/>
      <c r="D12" s="77"/>
      <c r="E12" s="75"/>
      <c r="F12" s="75"/>
      <c r="G12" s="75"/>
      <c r="H12" s="75"/>
      <c r="I12" s="75"/>
      <c r="J12" s="75"/>
      <c r="K12" s="75"/>
      <c r="L12" s="75"/>
      <c r="M12" s="75"/>
      <c r="N12" s="75"/>
      <c r="O12" s="75"/>
      <c r="P12" s="79"/>
      <c r="Q12" s="79"/>
    </row>
    <row r="13" spans="1:17" ht="15" hidden="1" customHeight="1" x14ac:dyDescent="0.4">
      <c r="A13" s="81"/>
      <c r="B13" s="81"/>
      <c r="C13" s="81"/>
      <c r="D13" s="81"/>
      <c r="E13" s="75"/>
      <c r="F13" s="75"/>
      <c r="G13" s="75"/>
      <c r="H13" s="75"/>
      <c r="I13" s="75"/>
      <c r="J13" s="75"/>
      <c r="K13" s="75"/>
      <c r="L13" s="75"/>
      <c r="M13" s="75"/>
      <c r="N13" s="75"/>
      <c r="O13" s="75"/>
      <c r="P13" s="79"/>
      <c r="Q13" s="79"/>
    </row>
    <row r="14" spans="1:17" ht="15" hidden="1" customHeight="1" x14ac:dyDescent="0.4">
      <c r="A14" s="81"/>
      <c r="B14" s="81"/>
      <c r="C14" s="81"/>
      <c r="D14" s="81"/>
      <c r="E14" s="84"/>
      <c r="F14" s="84"/>
      <c r="G14" s="84"/>
      <c r="H14" s="84"/>
      <c r="I14" s="84"/>
      <c r="J14" s="84"/>
      <c r="K14" s="84"/>
      <c r="L14" s="84"/>
      <c r="M14" s="84"/>
      <c r="N14" s="84"/>
      <c r="O14" s="84"/>
      <c r="P14" s="79"/>
      <c r="Q14" s="79"/>
    </row>
    <row r="15" spans="1:17" s="7" customFormat="1" ht="27" customHeight="1" x14ac:dyDescent="0.4">
      <c r="A15" s="85" t="s">
        <v>5</v>
      </c>
      <c r="B15" s="85"/>
      <c r="C15" s="85"/>
      <c r="D15" s="85"/>
      <c r="E15" s="9" t="s">
        <v>6</v>
      </c>
      <c r="F15" s="34" t="s">
        <v>225</v>
      </c>
      <c r="G15" s="10" t="s">
        <v>7</v>
      </c>
      <c r="H15" s="34" t="s">
        <v>243</v>
      </c>
      <c r="I15" s="34"/>
      <c r="J15" s="34"/>
      <c r="K15" s="9" t="s">
        <v>8</v>
      </c>
      <c r="L15" s="34" t="s">
        <v>9</v>
      </c>
      <c r="M15" s="34" t="s">
        <v>10</v>
      </c>
      <c r="N15" s="34" t="s">
        <v>11</v>
      </c>
      <c r="O15" s="34" t="s">
        <v>12</v>
      </c>
      <c r="P15" s="34" t="s">
        <v>13</v>
      </c>
      <c r="Q15" s="9" t="s">
        <v>14</v>
      </c>
    </row>
    <row r="16" spans="1:17" s="7" customFormat="1" ht="22.5" customHeight="1" x14ac:dyDescent="0.4">
      <c r="A16" s="86" t="s">
        <v>94</v>
      </c>
      <c r="B16" s="86"/>
      <c r="C16" s="86"/>
      <c r="D16" s="86"/>
      <c r="E16" s="17">
        <v>40</v>
      </c>
      <c r="F16" s="18" t="s">
        <v>227</v>
      </c>
      <c r="G16" s="18" t="s">
        <v>227</v>
      </c>
      <c r="H16" s="35" t="s">
        <v>227</v>
      </c>
      <c r="I16" s="33"/>
      <c r="J16" s="33"/>
      <c r="K16" s="19">
        <v>42</v>
      </c>
      <c r="L16" s="18"/>
      <c r="M16" s="18"/>
      <c r="N16" s="33"/>
      <c r="O16" s="33"/>
      <c r="P16" s="33"/>
      <c r="Q16" s="17">
        <v>44</v>
      </c>
    </row>
    <row r="17" spans="1:18" s="7" customFormat="1" ht="22.5" customHeight="1" x14ac:dyDescent="0.4">
      <c r="A17" s="86"/>
      <c r="B17" s="86"/>
      <c r="C17" s="86"/>
      <c r="D17" s="86"/>
      <c r="E17" s="17"/>
      <c r="F17" s="18"/>
      <c r="G17" s="18"/>
      <c r="H17" s="33"/>
      <c r="I17" s="33"/>
      <c r="J17" s="33"/>
      <c r="K17" s="19"/>
      <c r="L17" s="18"/>
      <c r="M17" s="18"/>
      <c r="N17" s="33"/>
      <c r="O17" s="33"/>
      <c r="P17" s="33"/>
      <c r="Q17" s="17"/>
    </row>
    <row r="18" spans="1:18" s="7" customFormat="1" ht="22.5" hidden="1" customHeight="1" x14ac:dyDescent="0.4">
      <c r="A18" s="86"/>
      <c r="B18" s="86"/>
      <c r="C18" s="86"/>
      <c r="D18" s="86"/>
      <c r="E18" s="12"/>
      <c r="F18" s="13"/>
      <c r="G18" s="13"/>
      <c r="H18" s="14"/>
      <c r="I18" s="14"/>
      <c r="J18" s="14"/>
      <c r="K18" s="15"/>
      <c r="L18" s="13"/>
      <c r="M18" s="13"/>
      <c r="N18" s="14"/>
      <c r="O18" s="14"/>
      <c r="P18" s="14"/>
      <c r="Q18" s="12"/>
    </row>
    <row r="19" spans="1:18" s="7" customFormat="1" ht="22.5" hidden="1" customHeight="1" x14ac:dyDescent="0.4">
      <c r="A19" s="86"/>
      <c r="B19" s="86"/>
      <c r="C19" s="86"/>
      <c r="D19" s="86"/>
      <c r="E19" s="12"/>
      <c r="F19" s="13"/>
      <c r="G19" s="13"/>
      <c r="H19" s="14"/>
      <c r="I19" s="14"/>
      <c r="J19" s="14"/>
      <c r="K19" s="15"/>
      <c r="L19" s="13"/>
      <c r="M19" s="13"/>
      <c r="N19" s="14"/>
      <c r="O19" s="14"/>
      <c r="P19" s="14"/>
      <c r="Q19" s="12"/>
    </row>
    <row r="20" spans="1:18" ht="16.5" customHeight="1" x14ac:dyDescent="0.4">
      <c r="A20" s="82" t="s">
        <v>15</v>
      </c>
      <c r="B20" s="82"/>
      <c r="C20" s="83"/>
      <c r="D20" s="83"/>
      <c r="E20" s="83"/>
      <c r="F20" s="83"/>
      <c r="G20" s="83"/>
      <c r="H20" s="83"/>
      <c r="I20" s="83"/>
      <c r="J20" s="83"/>
      <c r="K20" s="83"/>
      <c r="L20" s="83"/>
      <c r="M20" s="83"/>
      <c r="N20" s="83"/>
      <c r="O20" s="83"/>
      <c r="P20" s="83"/>
      <c r="Q20" s="83"/>
    </row>
    <row r="21" spans="1:18" ht="26.25" customHeight="1" thickBot="1" x14ac:dyDescent="0.45"/>
    <row r="22" spans="1:18" ht="27" customHeight="1" thickBot="1" x14ac:dyDescent="0.45">
      <c r="A22" s="28" t="str">
        <f>C2&amp;D2&amp;"  - "&amp;K2&amp;L2&amp;" -  "&amp;C4</f>
        <v>2未来へ繋ぐ心豊かな人づくりのまち  - (5)歴史・文化の継承と活用 -  ①歴史・文化の保存と継承</v>
      </c>
      <c r="B22" s="29"/>
      <c r="C22" s="29"/>
      <c r="D22" s="29"/>
      <c r="E22" s="29"/>
      <c r="F22" s="29"/>
      <c r="G22" s="29"/>
      <c r="H22" s="29"/>
      <c r="I22" s="29"/>
      <c r="J22" s="29"/>
      <c r="K22" s="29"/>
      <c r="L22" s="29"/>
      <c r="M22" s="29"/>
      <c r="N22" s="29"/>
      <c r="O22" s="29"/>
      <c r="P22" s="29"/>
      <c r="Q22" s="30"/>
    </row>
    <row r="23" spans="1:18" ht="27" customHeight="1" x14ac:dyDescent="0.4">
      <c r="A23" s="58" t="s">
        <v>224</v>
      </c>
      <c r="B23" s="59"/>
      <c r="C23" s="59"/>
      <c r="D23" s="60"/>
      <c r="E23" s="61" t="s">
        <v>220</v>
      </c>
      <c r="F23" s="62"/>
      <c r="G23" s="62"/>
      <c r="H23" s="62"/>
      <c r="I23" s="62"/>
      <c r="J23" s="62"/>
      <c r="K23" s="62"/>
      <c r="L23" s="62"/>
      <c r="M23" s="62"/>
      <c r="N23" s="62"/>
      <c r="O23" s="62"/>
      <c r="P23" s="62"/>
      <c r="Q23" s="63"/>
      <c r="R23" s="31"/>
    </row>
    <row r="24" spans="1:18" ht="27" customHeight="1" x14ac:dyDescent="0.4">
      <c r="A24" s="61"/>
      <c r="B24" s="62"/>
      <c r="C24" s="62"/>
      <c r="D24" s="63"/>
      <c r="E24" s="64" t="s">
        <v>244</v>
      </c>
      <c r="F24" s="64"/>
      <c r="G24" s="64"/>
      <c r="H24" s="64"/>
      <c r="I24" s="64"/>
      <c r="J24" s="64"/>
      <c r="K24" s="64" t="s">
        <v>124</v>
      </c>
      <c r="L24" s="64"/>
      <c r="M24" s="64"/>
      <c r="N24" s="64"/>
      <c r="O24" s="64" t="s">
        <v>245</v>
      </c>
      <c r="P24" s="64"/>
      <c r="Q24" s="64"/>
    </row>
    <row r="25" spans="1:18" ht="64.5" customHeight="1" x14ac:dyDescent="0.4">
      <c r="A25" s="50" t="str">
        <f t="shared" ref="A25:A32" si="0">IF(A7="","",A7)</f>
        <v>115 未指定文化財の調査および発掘の促進</v>
      </c>
      <c r="B25" s="51"/>
      <c r="C25" s="51"/>
      <c r="D25" s="52"/>
      <c r="E25" s="46" t="s">
        <v>154</v>
      </c>
      <c r="F25" s="47"/>
      <c r="G25" s="47"/>
      <c r="H25" s="47"/>
      <c r="I25" s="47"/>
      <c r="J25" s="48"/>
      <c r="K25" s="49" t="s">
        <v>125</v>
      </c>
      <c r="L25" s="49"/>
      <c r="M25" s="49"/>
      <c r="N25" s="49"/>
      <c r="O25" s="53"/>
      <c r="P25" s="53"/>
      <c r="Q25" s="53"/>
    </row>
    <row r="26" spans="1:18" ht="64.5" customHeight="1" x14ac:dyDescent="0.4">
      <c r="A26" s="50" t="str">
        <f t="shared" si="0"/>
        <v>116 町の歴史,文化を伝える資料の収集、保存</v>
      </c>
      <c r="B26" s="51"/>
      <c r="C26" s="51"/>
      <c r="D26" s="52"/>
      <c r="E26" s="46" t="s">
        <v>216</v>
      </c>
      <c r="F26" s="47"/>
      <c r="G26" s="47"/>
      <c r="H26" s="47"/>
      <c r="I26" s="47"/>
      <c r="J26" s="48"/>
      <c r="K26" s="49" t="s">
        <v>125</v>
      </c>
      <c r="L26" s="49"/>
      <c r="M26" s="49"/>
      <c r="N26" s="49"/>
      <c r="O26" s="53"/>
      <c r="P26" s="53"/>
      <c r="Q26" s="53"/>
    </row>
    <row r="27" spans="1:18" ht="64.5" customHeight="1" x14ac:dyDescent="0.15">
      <c r="A27" s="114" t="str">
        <f t="shared" si="0"/>
        <v>117 伝統芸能の継承</v>
      </c>
      <c r="B27" s="115"/>
      <c r="C27" s="115"/>
      <c r="D27" s="116"/>
      <c r="E27" s="46" t="s">
        <v>155</v>
      </c>
      <c r="F27" s="47"/>
      <c r="G27" s="47"/>
      <c r="H27" s="47"/>
      <c r="I27" s="47"/>
      <c r="J27" s="48"/>
      <c r="K27" s="49" t="s">
        <v>125</v>
      </c>
      <c r="L27" s="49"/>
      <c r="M27" s="49"/>
      <c r="N27" s="49"/>
      <c r="O27" s="53"/>
      <c r="P27" s="53"/>
      <c r="Q27" s="53"/>
    </row>
    <row r="28" spans="1:18" ht="64.5" customHeight="1" x14ac:dyDescent="0.4">
      <c r="A28" s="100" t="str">
        <f t="shared" si="0"/>
        <v/>
      </c>
      <c r="B28" s="101"/>
      <c r="C28" s="101"/>
      <c r="D28" s="102"/>
      <c r="E28" s="46" t="s">
        <v>156</v>
      </c>
      <c r="F28" s="47"/>
      <c r="G28" s="47"/>
      <c r="H28" s="47"/>
      <c r="I28" s="47"/>
      <c r="J28" s="48"/>
      <c r="K28" s="49" t="s">
        <v>125</v>
      </c>
      <c r="L28" s="49"/>
      <c r="M28" s="49"/>
      <c r="N28" s="49"/>
      <c r="O28" s="53"/>
      <c r="P28" s="53"/>
      <c r="Q28" s="53"/>
    </row>
    <row r="29" spans="1:18" ht="64.5" customHeight="1" x14ac:dyDescent="0.4">
      <c r="A29" s="54" t="str">
        <f t="shared" si="0"/>
        <v>118 文化財保護活動への支援</v>
      </c>
      <c r="B29" s="55"/>
      <c r="C29" s="55"/>
      <c r="D29" s="56"/>
      <c r="E29" s="46" t="s">
        <v>157</v>
      </c>
      <c r="F29" s="47"/>
      <c r="G29" s="47"/>
      <c r="H29" s="47"/>
      <c r="I29" s="47"/>
      <c r="J29" s="48"/>
      <c r="K29" s="49" t="s">
        <v>125</v>
      </c>
      <c r="L29" s="49"/>
      <c r="M29" s="49"/>
      <c r="N29" s="49"/>
      <c r="O29" s="53"/>
      <c r="P29" s="53"/>
      <c r="Q29" s="53"/>
    </row>
    <row r="30" spans="1:18" ht="45" hidden="1" customHeight="1" x14ac:dyDescent="0.4">
      <c r="A30" s="50" t="str">
        <f t="shared" si="0"/>
        <v/>
      </c>
      <c r="B30" s="51"/>
      <c r="C30" s="51"/>
      <c r="D30" s="52"/>
      <c r="E30" s="46"/>
      <c r="F30" s="47"/>
      <c r="G30" s="47"/>
      <c r="H30" s="47"/>
      <c r="I30" s="47"/>
      <c r="J30" s="48"/>
      <c r="K30" s="49" t="s">
        <v>125</v>
      </c>
      <c r="L30" s="49"/>
      <c r="M30" s="49"/>
      <c r="N30" s="49"/>
      <c r="O30" s="49" t="s">
        <v>125</v>
      </c>
      <c r="P30" s="49"/>
      <c r="Q30" s="49"/>
    </row>
    <row r="31" spans="1:18" ht="40.5" hidden="1" customHeight="1" x14ac:dyDescent="0.4">
      <c r="A31" s="43" t="str">
        <f t="shared" si="0"/>
        <v/>
      </c>
      <c r="B31" s="44"/>
      <c r="C31" s="44"/>
      <c r="D31" s="45"/>
      <c r="E31" s="46"/>
      <c r="F31" s="47"/>
      <c r="G31" s="47"/>
      <c r="H31" s="47"/>
      <c r="I31" s="47"/>
      <c r="J31" s="48"/>
      <c r="K31" s="49" t="s">
        <v>125</v>
      </c>
      <c r="L31" s="49"/>
      <c r="M31" s="49"/>
      <c r="N31" s="49"/>
      <c r="O31" s="49" t="s">
        <v>125</v>
      </c>
      <c r="P31" s="49"/>
      <c r="Q31" s="49"/>
    </row>
    <row r="32" spans="1:18" ht="40.5" hidden="1" customHeight="1" x14ac:dyDescent="0.4">
      <c r="A32" s="43" t="str">
        <f t="shared" si="0"/>
        <v/>
      </c>
      <c r="B32" s="44"/>
      <c r="C32" s="44"/>
      <c r="D32" s="45"/>
      <c r="E32" s="46"/>
      <c r="F32" s="47"/>
      <c r="G32" s="47"/>
      <c r="H32" s="47"/>
      <c r="I32" s="47"/>
      <c r="J32" s="48"/>
      <c r="K32" s="49" t="s">
        <v>125</v>
      </c>
      <c r="L32" s="49"/>
      <c r="M32" s="49"/>
      <c r="N32" s="49"/>
      <c r="O32" s="49" t="s">
        <v>125</v>
      </c>
      <c r="P32" s="49"/>
      <c r="Q32" s="49"/>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32</oddFooter>
  </headerFooter>
  <rowBreaks count="1" manualBreakCount="1">
    <brk id="2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75E76-64C6-4170-B067-AACFD6A72911}">
  <sheetPr>
    <tabColor rgb="FFFFC000"/>
    <pageSetUpPr fitToPage="1"/>
  </sheetPr>
  <dimension ref="A1:R32"/>
  <sheetViews>
    <sheetView tabSelected="1" view="pageBreakPreview" zoomScaleNormal="100" zoomScaleSheetLayoutView="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218</v>
      </c>
      <c r="B1" s="2"/>
      <c r="C1" s="3"/>
      <c r="D1" s="3"/>
      <c r="E1" s="3"/>
      <c r="F1" s="3"/>
      <c r="G1" s="3"/>
      <c r="H1" s="4"/>
      <c r="I1" s="4"/>
      <c r="J1" s="4"/>
      <c r="K1" s="5"/>
      <c r="L1" s="5"/>
      <c r="M1" s="6"/>
    </row>
    <row r="2" spans="1:17" s="7" customFormat="1" ht="22.5" customHeight="1" x14ac:dyDescent="0.4">
      <c r="A2" s="65" t="s">
        <v>0</v>
      </c>
      <c r="B2" s="66"/>
      <c r="C2" s="26">
        <v>2</v>
      </c>
      <c r="D2" s="67" t="s">
        <v>16</v>
      </c>
      <c r="E2" s="67"/>
      <c r="F2" s="67"/>
      <c r="G2" s="67"/>
      <c r="H2" s="67"/>
      <c r="I2" s="68" t="s">
        <v>1</v>
      </c>
      <c r="J2" s="68"/>
      <c r="K2" s="27" t="s">
        <v>74</v>
      </c>
      <c r="L2" s="69" t="s">
        <v>73</v>
      </c>
      <c r="M2" s="69"/>
      <c r="N2" s="69"/>
      <c r="O2" s="69"/>
      <c r="P2" s="69"/>
      <c r="Q2" s="69"/>
    </row>
    <row r="3" spans="1:17" s="7" customFormat="1" ht="30" customHeight="1" thickBot="1" x14ac:dyDescent="0.45">
      <c r="A3" s="72" t="s">
        <v>3</v>
      </c>
      <c r="B3" s="72"/>
      <c r="C3" s="73" t="s">
        <v>75</v>
      </c>
      <c r="D3" s="73"/>
      <c r="E3" s="73"/>
      <c r="F3" s="73"/>
      <c r="G3" s="73"/>
      <c r="H3" s="73"/>
      <c r="I3" s="73"/>
      <c r="J3" s="73"/>
      <c r="K3" s="73"/>
      <c r="L3" s="73"/>
      <c r="M3" s="73"/>
      <c r="N3" s="73"/>
      <c r="O3" s="73"/>
      <c r="P3" s="73"/>
      <c r="Q3" s="73"/>
    </row>
    <row r="4" spans="1:17" s="7" customFormat="1" ht="22.5" customHeight="1" thickTop="1" x14ac:dyDescent="0.4">
      <c r="A4" s="70" t="s">
        <v>221</v>
      </c>
      <c r="B4" s="70"/>
      <c r="C4" s="71" t="s">
        <v>114</v>
      </c>
      <c r="D4" s="71"/>
      <c r="E4" s="71"/>
      <c r="F4" s="71"/>
      <c r="G4" s="71"/>
      <c r="H4" s="71"/>
      <c r="I4" s="71"/>
      <c r="J4" s="71"/>
      <c r="K4" s="71"/>
      <c r="L4" s="71"/>
      <c r="M4" s="71"/>
      <c r="N4" s="71"/>
      <c r="O4" s="71"/>
      <c r="P4" s="71"/>
      <c r="Q4" s="71"/>
    </row>
    <row r="5" spans="1:17" ht="72" customHeight="1" x14ac:dyDescent="0.4">
      <c r="A5" s="74" t="s">
        <v>222</v>
      </c>
      <c r="B5" s="74"/>
      <c r="C5" s="75" t="s">
        <v>82</v>
      </c>
      <c r="D5" s="75"/>
      <c r="E5" s="75"/>
      <c r="F5" s="75"/>
      <c r="G5" s="75"/>
      <c r="H5" s="75"/>
      <c r="I5" s="75"/>
      <c r="J5" s="75"/>
      <c r="K5" s="75"/>
      <c r="L5" s="75"/>
      <c r="M5" s="75"/>
      <c r="N5" s="75"/>
      <c r="O5" s="75"/>
      <c r="P5" s="75"/>
      <c r="Q5" s="75"/>
    </row>
    <row r="6" spans="1:17" s="7" customFormat="1" ht="20.25" customHeight="1" x14ac:dyDescent="0.4">
      <c r="A6" s="76" t="s">
        <v>219</v>
      </c>
      <c r="B6" s="76"/>
      <c r="C6" s="76"/>
      <c r="D6" s="76"/>
      <c r="E6" s="76" t="s">
        <v>223</v>
      </c>
      <c r="F6" s="76"/>
      <c r="G6" s="76"/>
      <c r="H6" s="76"/>
      <c r="I6" s="76"/>
      <c r="J6" s="76"/>
      <c r="K6" s="76"/>
      <c r="L6" s="76"/>
      <c r="M6" s="76"/>
      <c r="N6" s="76"/>
      <c r="O6" s="76"/>
      <c r="P6" s="76" t="s">
        <v>4</v>
      </c>
      <c r="Q6" s="76"/>
    </row>
    <row r="7" spans="1:17" ht="36" customHeight="1" x14ac:dyDescent="0.4">
      <c r="A7" s="77" t="s">
        <v>207</v>
      </c>
      <c r="B7" s="77"/>
      <c r="C7" s="77"/>
      <c r="D7" s="77"/>
      <c r="E7" s="75" t="s">
        <v>83</v>
      </c>
      <c r="F7" s="75"/>
      <c r="G7" s="75"/>
      <c r="H7" s="75"/>
      <c r="I7" s="75"/>
      <c r="J7" s="75"/>
      <c r="K7" s="75"/>
      <c r="L7" s="75"/>
      <c r="M7" s="75"/>
      <c r="N7" s="75"/>
      <c r="O7" s="75"/>
      <c r="P7" s="78" t="s">
        <v>226</v>
      </c>
      <c r="Q7" s="79"/>
    </row>
    <row r="8" spans="1:17" ht="36" customHeight="1" x14ac:dyDescent="0.4">
      <c r="A8" s="80" t="s">
        <v>210</v>
      </c>
      <c r="B8" s="77"/>
      <c r="C8" s="77"/>
      <c r="D8" s="77"/>
      <c r="E8" s="75" t="s">
        <v>84</v>
      </c>
      <c r="F8" s="75"/>
      <c r="G8" s="75"/>
      <c r="H8" s="75"/>
      <c r="I8" s="75"/>
      <c r="J8" s="75"/>
      <c r="K8" s="75"/>
      <c r="L8" s="75"/>
      <c r="M8" s="75"/>
      <c r="N8" s="75"/>
      <c r="O8" s="75"/>
      <c r="P8" s="78" t="s">
        <v>226</v>
      </c>
      <c r="Q8" s="79"/>
    </row>
    <row r="9" spans="1:17" ht="36" customHeight="1" x14ac:dyDescent="0.4">
      <c r="A9" s="77" t="s">
        <v>208</v>
      </c>
      <c r="B9" s="77"/>
      <c r="C9" s="77"/>
      <c r="D9" s="77"/>
      <c r="E9" s="75" t="s">
        <v>121</v>
      </c>
      <c r="F9" s="75"/>
      <c r="G9" s="75"/>
      <c r="H9" s="75"/>
      <c r="I9" s="75"/>
      <c r="J9" s="75"/>
      <c r="K9" s="75"/>
      <c r="L9" s="75"/>
      <c r="M9" s="75"/>
      <c r="N9" s="75"/>
      <c r="O9" s="75"/>
      <c r="P9" s="79" t="s">
        <v>86</v>
      </c>
      <c r="Q9" s="79"/>
    </row>
    <row r="10" spans="1:17" ht="36" customHeight="1" x14ac:dyDescent="0.4">
      <c r="A10" s="80" t="s">
        <v>209</v>
      </c>
      <c r="B10" s="77"/>
      <c r="C10" s="77"/>
      <c r="D10" s="77"/>
      <c r="E10" s="75" t="s">
        <v>266</v>
      </c>
      <c r="F10" s="75"/>
      <c r="G10" s="75"/>
      <c r="H10" s="75"/>
      <c r="I10" s="75"/>
      <c r="J10" s="75"/>
      <c r="K10" s="75"/>
      <c r="L10" s="75"/>
      <c r="M10" s="75"/>
      <c r="N10" s="75"/>
      <c r="O10" s="75"/>
      <c r="P10" s="79" t="s">
        <v>87</v>
      </c>
      <c r="Q10" s="79"/>
    </row>
    <row r="11" spans="1:17" ht="36" customHeight="1" x14ac:dyDescent="0.15">
      <c r="A11" s="105" t="s">
        <v>211</v>
      </c>
      <c r="B11" s="106"/>
      <c r="C11" s="106"/>
      <c r="D11" s="106"/>
      <c r="E11" s="107" t="s">
        <v>119</v>
      </c>
      <c r="F11" s="107"/>
      <c r="G11" s="107"/>
      <c r="H11" s="107"/>
      <c r="I11" s="107"/>
      <c r="J11" s="107"/>
      <c r="K11" s="107"/>
      <c r="L11" s="107"/>
      <c r="M11" s="107"/>
      <c r="N11" s="107"/>
      <c r="O11" s="107"/>
      <c r="P11" s="78" t="s">
        <v>226</v>
      </c>
      <c r="Q11" s="79"/>
    </row>
    <row r="12" spans="1:17" ht="36" customHeight="1" x14ac:dyDescent="0.4">
      <c r="A12" s="108"/>
      <c r="B12" s="108"/>
      <c r="C12" s="108"/>
      <c r="D12" s="108"/>
      <c r="E12" s="109" t="s">
        <v>120</v>
      </c>
      <c r="F12" s="109"/>
      <c r="G12" s="109"/>
      <c r="H12" s="109"/>
      <c r="I12" s="109"/>
      <c r="J12" s="109"/>
      <c r="K12" s="109"/>
      <c r="L12" s="109"/>
      <c r="M12" s="109"/>
      <c r="N12" s="109"/>
      <c r="O12" s="109"/>
      <c r="P12" s="110" t="s">
        <v>87</v>
      </c>
      <c r="Q12" s="110"/>
    </row>
    <row r="13" spans="1:17" ht="15" hidden="1" customHeight="1" x14ac:dyDescent="0.4">
      <c r="A13" s="81"/>
      <c r="B13" s="81"/>
      <c r="C13" s="81"/>
      <c r="D13" s="81"/>
      <c r="E13" s="75"/>
      <c r="F13" s="75"/>
      <c r="G13" s="75"/>
      <c r="H13" s="75"/>
      <c r="I13" s="75"/>
      <c r="J13" s="75"/>
      <c r="K13" s="75"/>
      <c r="L13" s="75"/>
      <c r="M13" s="75"/>
      <c r="N13" s="75"/>
      <c r="O13" s="75"/>
      <c r="P13" s="79"/>
      <c r="Q13" s="79"/>
    </row>
    <row r="14" spans="1:17" ht="15" hidden="1" customHeight="1" x14ac:dyDescent="0.4">
      <c r="A14" s="81"/>
      <c r="B14" s="81"/>
      <c r="C14" s="81"/>
      <c r="D14" s="81"/>
      <c r="E14" s="84"/>
      <c r="F14" s="84"/>
      <c r="G14" s="84"/>
      <c r="H14" s="84"/>
      <c r="I14" s="84"/>
      <c r="J14" s="84"/>
      <c r="K14" s="84"/>
      <c r="L14" s="84"/>
      <c r="M14" s="84"/>
      <c r="N14" s="84"/>
      <c r="O14" s="84"/>
      <c r="P14" s="79"/>
      <c r="Q14" s="79"/>
    </row>
    <row r="15" spans="1:17" s="7" customFormat="1" ht="27" customHeight="1" x14ac:dyDescent="0.4">
      <c r="A15" s="85" t="s">
        <v>5</v>
      </c>
      <c r="B15" s="85"/>
      <c r="C15" s="85"/>
      <c r="D15" s="85"/>
      <c r="E15" s="9" t="s">
        <v>6</v>
      </c>
      <c r="F15" s="34" t="s">
        <v>225</v>
      </c>
      <c r="G15" s="10" t="s">
        <v>7</v>
      </c>
      <c r="H15" s="34" t="s">
        <v>243</v>
      </c>
      <c r="I15" s="34"/>
      <c r="J15" s="34"/>
      <c r="K15" s="9" t="s">
        <v>8</v>
      </c>
      <c r="L15" s="34" t="s">
        <v>9</v>
      </c>
      <c r="M15" s="34" t="s">
        <v>10</v>
      </c>
      <c r="N15" s="34" t="s">
        <v>11</v>
      </c>
      <c r="O15" s="34" t="s">
        <v>12</v>
      </c>
      <c r="P15" s="34" t="s">
        <v>13</v>
      </c>
      <c r="Q15" s="9" t="s">
        <v>14</v>
      </c>
    </row>
    <row r="16" spans="1:17" s="7" customFormat="1" ht="22.5" customHeight="1" x14ac:dyDescent="0.4">
      <c r="A16" s="86" t="s">
        <v>93</v>
      </c>
      <c r="B16" s="86"/>
      <c r="C16" s="86"/>
      <c r="D16" s="86"/>
      <c r="E16" s="17">
        <v>58.6</v>
      </c>
      <c r="F16" s="18">
        <v>74.7</v>
      </c>
      <c r="G16" s="35">
        <v>48.2</v>
      </c>
      <c r="H16" s="36">
        <v>42.4</v>
      </c>
      <c r="I16" s="33"/>
      <c r="J16" s="33"/>
      <c r="K16" s="20">
        <v>70</v>
      </c>
      <c r="L16" s="18"/>
      <c r="M16" s="18"/>
      <c r="N16" s="33"/>
      <c r="O16" s="33"/>
      <c r="P16" s="33"/>
      <c r="Q16" s="21">
        <v>90</v>
      </c>
    </row>
    <row r="17" spans="1:18" s="7" customFormat="1" ht="22.5" customHeight="1" x14ac:dyDescent="0.4">
      <c r="A17" s="86"/>
      <c r="B17" s="86"/>
      <c r="C17" s="86"/>
      <c r="D17" s="86"/>
      <c r="E17" s="17"/>
      <c r="F17" s="18"/>
      <c r="G17" s="18"/>
      <c r="H17" s="33"/>
      <c r="I17" s="33"/>
      <c r="J17" s="33"/>
      <c r="K17" s="19"/>
      <c r="L17" s="18"/>
      <c r="M17" s="18"/>
      <c r="N17" s="33"/>
      <c r="O17" s="33"/>
      <c r="P17" s="33"/>
      <c r="Q17" s="17"/>
    </row>
    <row r="18" spans="1:18" s="7" customFormat="1" ht="22.5" hidden="1" customHeight="1" x14ac:dyDescent="0.4">
      <c r="A18" s="86"/>
      <c r="B18" s="86"/>
      <c r="C18" s="86"/>
      <c r="D18" s="86"/>
      <c r="E18" s="12"/>
      <c r="F18" s="13"/>
      <c r="G18" s="13"/>
      <c r="H18" s="14"/>
      <c r="I18" s="14"/>
      <c r="J18" s="14"/>
      <c r="K18" s="15"/>
      <c r="L18" s="13"/>
      <c r="M18" s="13"/>
      <c r="N18" s="14"/>
      <c r="O18" s="14"/>
      <c r="P18" s="14"/>
      <c r="Q18" s="12"/>
    </row>
    <row r="19" spans="1:18" s="7" customFormat="1" ht="22.5" hidden="1" customHeight="1" x14ac:dyDescent="0.4">
      <c r="A19" s="86"/>
      <c r="B19" s="86"/>
      <c r="C19" s="86"/>
      <c r="D19" s="86"/>
      <c r="E19" s="12"/>
      <c r="F19" s="13"/>
      <c r="G19" s="13"/>
      <c r="H19" s="14"/>
      <c r="I19" s="14"/>
      <c r="J19" s="14"/>
      <c r="K19" s="15"/>
      <c r="L19" s="13"/>
      <c r="M19" s="13"/>
      <c r="N19" s="14"/>
      <c r="O19" s="14"/>
      <c r="P19" s="14"/>
      <c r="Q19" s="12"/>
    </row>
    <row r="20" spans="1:18" ht="16.5" customHeight="1" x14ac:dyDescent="0.4">
      <c r="A20" s="82" t="s">
        <v>15</v>
      </c>
      <c r="B20" s="82"/>
      <c r="C20" s="83"/>
      <c r="D20" s="83"/>
      <c r="E20" s="83"/>
      <c r="F20" s="83"/>
      <c r="G20" s="83"/>
      <c r="H20" s="83"/>
      <c r="I20" s="83"/>
      <c r="J20" s="83"/>
      <c r="K20" s="83"/>
      <c r="L20" s="83"/>
      <c r="M20" s="83"/>
      <c r="N20" s="83"/>
      <c r="O20" s="83"/>
      <c r="P20" s="83"/>
      <c r="Q20" s="83"/>
    </row>
    <row r="21" spans="1:18" ht="26.25" customHeight="1" thickBot="1" x14ac:dyDescent="0.45"/>
    <row r="22" spans="1:18" ht="27" customHeight="1" thickBot="1" x14ac:dyDescent="0.45">
      <c r="A22" s="28" t="str">
        <f>C2&amp;D2&amp;"  - "&amp;K2&amp;L2&amp;" -  "&amp;C4</f>
        <v>2未来へ繋ぐ心豊かな人づくりのまち  - (5)歴史・文化の継承と活用 -  ②文化芸術に触れる機会の充実</v>
      </c>
      <c r="B22" s="29"/>
      <c r="C22" s="29"/>
      <c r="D22" s="29"/>
      <c r="E22" s="29"/>
      <c r="F22" s="29"/>
      <c r="G22" s="29"/>
      <c r="H22" s="29"/>
      <c r="I22" s="29"/>
      <c r="J22" s="29"/>
      <c r="K22" s="29"/>
      <c r="L22" s="29"/>
      <c r="M22" s="29"/>
      <c r="N22" s="29"/>
      <c r="O22" s="29"/>
      <c r="P22" s="29"/>
      <c r="Q22" s="30"/>
    </row>
    <row r="23" spans="1:18" ht="27" customHeight="1" x14ac:dyDescent="0.4">
      <c r="A23" s="58" t="s">
        <v>224</v>
      </c>
      <c r="B23" s="59"/>
      <c r="C23" s="59"/>
      <c r="D23" s="60"/>
      <c r="E23" s="61" t="s">
        <v>220</v>
      </c>
      <c r="F23" s="62"/>
      <c r="G23" s="62"/>
      <c r="H23" s="62"/>
      <c r="I23" s="62"/>
      <c r="J23" s="62"/>
      <c r="K23" s="62"/>
      <c r="L23" s="62"/>
      <c r="M23" s="62"/>
      <c r="N23" s="62"/>
      <c r="O23" s="62"/>
      <c r="P23" s="62"/>
      <c r="Q23" s="63"/>
      <c r="R23" s="31"/>
    </row>
    <row r="24" spans="1:18" ht="27" customHeight="1" x14ac:dyDescent="0.4">
      <c r="A24" s="61"/>
      <c r="B24" s="62"/>
      <c r="C24" s="62"/>
      <c r="D24" s="63"/>
      <c r="E24" s="64" t="s">
        <v>244</v>
      </c>
      <c r="F24" s="64"/>
      <c r="G24" s="64"/>
      <c r="H24" s="64"/>
      <c r="I24" s="64"/>
      <c r="J24" s="64"/>
      <c r="K24" s="64" t="s">
        <v>124</v>
      </c>
      <c r="L24" s="64"/>
      <c r="M24" s="64"/>
      <c r="N24" s="64"/>
      <c r="O24" s="64" t="s">
        <v>245</v>
      </c>
      <c r="P24" s="64"/>
      <c r="Q24" s="64"/>
    </row>
    <row r="25" spans="1:18" ht="64.5" customHeight="1" x14ac:dyDescent="0.4">
      <c r="A25" s="50" t="str">
        <f t="shared" ref="A25:A32" si="0">IF(A7="","",A7)</f>
        <v>119 文化財保護意識の高揚</v>
      </c>
      <c r="B25" s="51"/>
      <c r="C25" s="51"/>
      <c r="D25" s="52"/>
      <c r="E25" s="46" t="s">
        <v>242</v>
      </c>
      <c r="F25" s="47"/>
      <c r="G25" s="47"/>
      <c r="H25" s="47"/>
      <c r="I25" s="47"/>
      <c r="J25" s="48"/>
      <c r="K25" s="49" t="s">
        <v>125</v>
      </c>
      <c r="L25" s="49"/>
      <c r="M25" s="49"/>
      <c r="N25" s="49"/>
      <c r="O25" s="53"/>
      <c r="P25" s="53"/>
      <c r="Q25" s="53"/>
    </row>
    <row r="26" spans="1:18" ht="64.5" customHeight="1" x14ac:dyDescent="0.4">
      <c r="A26" s="50" t="str">
        <f t="shared" si="0"/>
        <v>120 歴史や文化を活かした
住民活動の活性化</v>
      </c>
      <c r="B26" s="51"/>
      <c r="C26" s="51"/>
      <c r="D26" s="52"/>
      <c r="E26" s="46" t="s">
        <v>267</v>
      </c>
      <c r="F26" s="47"/>
      <c r="G26" s="47"/>
      <c r="H26" s="47"/>
      <c r="I26" s="47"/>
      <c r="J26" s="48"/>
      <c r="K26" s="49" t="s">
        <v>125</v>
      </c>
      <c r="L26" s="49"/>
      <c r="M26" s="49"/>
      <c r="N26" s="49"/>
      <c r="O26" s="53"/>
      <c r="P26" s="53"/>
      <c r="Q26" s="53"/>
    </row>
    <row r="27" spans="1:18" ht="48.75" customHeight="1" x14ac:dyDescent="0.4">
      <c r="A27" s="50" t="str">
        <f t="shared" si="0"/>
        <v>121 ふるさと教育のさらなる推進</v>
      </c>
      <c r="B27" s="51"/>
      <c r="C27" s="51"/>
      <c r="D27" s="52"/>
      <c r="E27" s="46" t="s">
        <v>217</v>
      </c>
      <c r="F27" s="47"/>
      <c r="G27" s="47"/>
      <c r="H27" s="47"/>
      <c r="I27" s="47"/>
      <c r="J27" s="48"/>
      <c r="K27" s="49" t="s">
        <v>125</v>
      </c>
      <c r="L27" s="49"/>
      <c r="M27" s="49"/>
      <c r="N27" s="49"/>
      <c r="O27" s="53"/>
      <c r="P27" s="53"/>
      <c r="Q27" s="53"/>
    </row>
    <row r="28" spans="1:18" ht="48.75" customHeight="1" x14ac:dyDescent="0.4">
      <c r="A28" s="50" t="str">
        <f t="shared" si="0"/>
        <v>122 歴史や文化を活かした
まちづくりの推進</v>
      </c>
      <c r="B28" s="51"/>
      <c r="C28" s="51"/>
      <c r="D28" s="52"/>
      <c r="E28" s="46" t="s">
        <v>158</v>
      </c>
      <c r="F28" s="47"/>
      <c r="G28" s="47"/>
      <c r="H28" s="47"/>
      <c r="I28" s="47"/>
      <c r="J28" s="48"/>
      <c r="K28" s="49" t="s">
        <v>125</v>
      </c>
      <c r="L28" s="49"/>
      <c r="M28" s="49"/>
      <c r="N28" s="49"/>
      <c r="O28" s="53"/>
      <c r="P28" s="53"/>
      <c r="Q28" s="53"/>
    </row>
    <row r="29" spans="1:18" ht="48.75" customHeight="1" x14ac:dyDescent="0.15">
      <c r="A29" s="97" t="str">
        <f t="shared" si="0"/>
        <v>123 資料保存のシステム化による
文化財情報などの提供</v>
      </c>
      <c r="B29" s="98"/>
      <c r="C29" s="98"/>
      <c r="D29" s="99"/>
      <c r="E29" s="46" t="s">
        <v>212</v>
      </c>
      <c r="F29" s="47"/>
      <c r="G29" s="47"/>
      <c r="H29" s="47"/>
      <c r="I29" s="47"/>
      <c r="J29" s="48"/>
      <c r="K29" s="49" t="s">
        <v>125</v>
      </c>
      <c r="L29" s="49"/>
      <c r="M29" s="49"/>
      <c r="N29" s="49"/>
      <c r="O29" s="53"/>
      <c r="P29" s="53"/>
      <c r="Q29" s="53"/>
    </row>
    <row r="30" spans="1:18" ht="48.75" customHeight="1" x14ac:dyDescent="0.4">
      <c r="A30" s="117" t="str">
        <f t="shared" si="0"/>
        <v/>
      </c>
      <c r="B30" s="118"/>
      <c r="C30" s="118"/>
      <c r="D30" s="119"/>
      <c r="E30" s="46" t="s">
        <v>213</v>
      </c>
      <c r="F30" s="47"/>
      <c r="G30" s="47"/>
      <c r="H30" s="47"/>
      <c r="I30" s="47"/>
      <c r="J30" s="48"/>
      <c r="K30" s="49" t="s">
        <v>125</v>
      </c>
      <c r="L30" s="49"/>
      <c r="M30" s="49"/>
      <c r="N30" s="49"/>
      <c r="O30" s="53"/>
      <c r="P30" s="53"/>
      <c r="Q30" s="53"/>
    </row>
    <row r="31" spans="1:18" ht="40.5" hidden="1" customHeight="1" x14ac:dyDescent="0.4">
      <c r="A31" s="43" t="str">
        <f t="shared" si="0"/>
        <v/>
      </c>
      <c r="B31" s="44"/>
      <c r="C31" s="44"/>
      <c r="D31" s="45"/>
      <c r="E31" s="46"/>
      <c r="F31" s="47"/>
      <c r="G31" s="47"/>
      <c r="H31" s="47"/>
      <c r="I31" s="47"/>
      <c r="J31" s="48"/>
      <c r="K31" s="49" t="s">
        <v>125</v>
      </c>
      <c r="L31" s="49"/>
      <c r="M31" s="49"/>
      <c r="N31" s="49"/>
      <c r="O31" s="49" t="s">
        <v>125</v>
      </c>
      <c r="P31" s="49"/>
      <c r="Q31" s="49"/>
    </row>
    <row r="32" spans="1:18" ht="40.5" hidden="1" customHeight="1" x14ac:dyDescent="0.4">
      <c r="A32" s="43" t="str">
        <f t="shared" si="0"/>
        <v/>
      </c>
      <c r="B32" s="44"/>
      <c r="C32" s="44"/>
      <c r="D32" s="45"/>
      <c r="E32" s="46"/>
      <c r="F32" s="47"/>
      <c r="G32" s="47"/>
      <c r="H32" s="47"/>
      <c r="I32" s="47"/>
      <c r="J32" s="48"/>
      <c r="K32" s="49" t="s">
        <v>125</v>
      </c>
      <c r="L32" s="49"/>
      <c r="M32" s="49"/>
      <c r="N32" s="49"/>
      <c r="O32" s="49" t="s">
        <v>125</v>
      </c>
      <c r="P32" s="49"/>
      <c r="Q32" s="49"/>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33</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09BA3-C87B-4684-ACA3-6AAF6C0990B3}">
  <sheetPr>
    <tabColor rgb="FFFFC000"/>
    <pageSetUpPr fitToPage="1"/>
  </sheetPr>
  <dimension ref="A1:R32"/>
  <sheetViews>
    <sheetView view="pageBreakPreview" topLeftCell="A9" zoomScaleNormal="100" zoomScaleSheetLayoutView="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218</v>
      </c>
      <c r="B1" s="2"/>
      <c r="C1" s="3"/>
      <c r="D1" s="3"/>
      <c r="E1" s="3"/>
      <c r="F1" s="3"/>
      <c r="G1" s="3"/>
      <c r="H1" s="4"/>
      <c r="I1" s="4"/>
      <c r="J1" s="4"/>
      <c r="K1" s="5"/>
      <c r="L1" s="5"/>
      <c r="M1" s="6"/>
    </row>
    <row r="2" spans="1:17" s="7" customFormat="1" ht="22.5" customHeight="1" x14ac:dyDescent="0.4">
      <c r="A2" s="65" t="s">
        <v>0</v>
      </c>
      <c r="B2" s="66"/>
      <c r="C2" s="26">
        <v>2</v>
      </c>
      <c r="D2" s="67" t="s">
        <v>16</v>
      </c>
      <c r="E2" s="67"/>
      <c r="F2" s="67"/>
      <c r="G2" s="67"/>
      <c r="H2" s="67"/>
      <c r="I2" s="68" t="s">
        <v>1</v>
      </c>
      <c r="J2" s="68"/>
      <c r="K2" s="27" t="s">
        <v>2</v>
      </c>
      <c r="L2" s="69" t="s">
        <v>17</v>
      </c>
      <c r="M2" s="69"/>
      <c r="N2" s="69"/>
      <c r="O2" s="69"/>
      <c r="P2" s="69"/>
      <c r="Q2" s="69"/>
    </row>
    <row r="3" spans="1:17" s="7" customFormat="1" ht="42.75" customHeight="1" thickBot="1" x14ac:dyDescent="0.45">
      <c r="A3" s="72" t="s">
        <v>3</v>
      </c>
      <c r="B3" s="72"/>
      <c r="C3" s="73" t="s">
        <v>100</v>
      </c>
      <c r="D3" s="73"/>
      <c r="E3" s="73"/>
      <c r="F3" s="73"/>
      <c r="G3" s="73"/>
      <c r="H3" s="73"/>
      <c r="I3" s="73"/>
      <c r="J3" s="73"/>
      <c r="K3" s="73"/>
      <c r="L3" s="73"/>
      <c r="M3" s="73"/>
      <c r="N3" s="73"/>
      <c r="O3" s="73"/>
      <c r="P3" s="73"/>
      <c r="Q3" s="73"/>
    </row>
    <row r="4" spans="1:17" s="7" customFormat="1" ht="22.5" customHeight="1" thickTop="1" x14ac:dyDescent="0.4">
      <c r="A4" s="70" t="s">
        <v>221</v>
      </c>
      <c r="B4" s="70"/>
      <c r="C4" s="71" t="s">
        <v>102</v>
      </c>
      <c r="D4" s="71"/>
      <c r="E4" s="71"/>
      <c r="F4" s="71"/>
      <c r="G4" s="71"/>
      <c r="H4" s="71"/>
      <c r="I4" s="71"/>
      <c r="J4" s="71"/>
      <c r="K4" s="71"/>
      <c r="L4" s="71"/>
      <c r="M4" s="71"/>
      <c r="N4" s="71"/>
      <c r="O4" s="71"/>
      <c r="P4" s="71"/>
      <c r="Q4" s="71"/>
    </row>
    <row r="5" spans="1:17" ht="106.5" customHeight="1" x14ac:dyDescent="0.4">
      <c r="A5" s="74" t="s">
        <v>222</v>
      </c>
      <c r="B5" s="74"/>
      <c r="C5" s="75" t="s">
        <v>23</v>
      </c>
      <c r="D5" s="75"/>
      <c r="E5" s="75"/>
      <c r="F5" s="75"/>
      <c r="G5" s="75"/>
      <c r="H5" s="75"/>
      <c r="I5" s="75"/>
      <c r="J5" s="75"/>
      <c r="K5" s="75"/>
      <c r="L5" s="75"/>
      <c r="M5" s="75"/>
      <c r="N5" s="75"/>
      <c r="O5" s="75"/>
      <c r="P5" s="75"/>
      <c r="Q5" s="75"/>
    </row>
    <row r="6" spans="1:17" s="7" customFormat="1" ht="20.25" customHeight="1" x14ac:dyDescent="0.4">
      <c r="A6" s="76" t="s">
        <v>219</v>
      </c>
      <c r="B6" s="76"/>
      <c r="C6" s="76"/>
      <c r="D6" s="76"/>
      <c r="E6" s="76" t="s">
        <v>223</v>
      </c>
      <c r="F6" s="76"/>
      <c r="G6" s="76"/>
      <c r="H6" s="76"/>
      <c r="I6" s="76"/>
      <c r="J6" s="76"/>
      <c r="K6" s="76"/>
      <c r="L6" s="76"/>
      <c r="M6" s="76"/>
      <c r="N6" s="76"/>
      <c r="O6" s="76"/>
      <c r="P6" s="76" t="s">
        <v>4</v>
      </c>
      <c r="Q6" s="76"/>
    </row>
    <row r="7" spans="1:17" ht="36.75" customHeight="1" x14ac:dyDescent="0.4">
      <c r="A7" s="77" t="s">
        <v>163</v>
      </c>
      <c r="B7" s="77"/>
      <c r="C7" s="77"/>
      <c r="D7" s="77"/>
      <c r="E7" s="75" t="s">
        <v>26</v>
      </c>
      <c r="F7" s="75"/>
      <c r="G7" s="75"/>
      <c r="H7" s="75"/>
      <c r="I7" s="75"/>
      <c r="J7" s="75"/>
      <c r="K7" s="75"/>
      <c r="L7" s="75"/>
      <c r="M7" s="75"/>
      <c r="N7" s="75"/>
      <c r="O7" s="75"/>
      <c r="P7" s="78" t="s">
        <v>226</v>
      </c>
      <c r="Q7" s="79"/>
    </row>
    <row r="8" spans="1:17" ht="36.75" customHeight="1" x14ac:dyDescent="0.4">
      <c r="A8" s="80" t="s">
        <v>164</v>
      </c>
      <c r="B8" s="77"/>
      <c r="C8" s="77"/>
      <c r="D8" s="77"/>
      <c r="E8" s="75" t="s">
        <v>27</v>
      </c>
      <c r="F8" s="75"/>
      <c r="G8" s="75"/>
      <c r="H8" s="75"/>
      <c r="I8" s="75"/>
      <c r="J8" s="75"/>
      <c r="K8" s="75"/>
      <c r="L8" s="75"/>
      <c r="M8" s="75"/>
      <c r="N8" s="75"/>
      <c r="O8" s="75"/>
      <c r="P8" s="78" t="s">
        <v>226</v>
      </c>
      <c r="Q8" s="79"/>
    </row>
    <row r="9" spans="1:17" ht="36.75" customHeight="1" x14ac:dyDescent="0.4">
      <c r="A9" s="77" t="s">
        <v>165</v>
      </c>
      <c r="B9" s="77"/>
      <c r="C9" s="77"/>
      <c r="D9" s="77"/>
      <c r="E9" s="75" t="s">
        <v>28</v>
      </c>
      <c r="F9" s="75"/>
      <c r="G9" s="75"/>
      <c r="H9" s="75"/>
      <c r="I9" s="75"/>
      <c r="J9" s="75"/>
      <c r="K9" s="75"/>
      <c r="L9" s="75"/>
      <c r="M9" s="75"/>
      <c r="N9" s="75"/>
      <c r="O9" s="75"/>
      <c r="P9" s="78" t="s">
        <v>226</v>
      </c>
      <c r="Q9" s="79"/>
    </row>
    <row r="10" spans="1:17" ht="53.25" customHeight="1" x14ac:dyDescent="0.4">
      <c r="A10" s="77" t="s">
        <v>166</v>
      </c>
      <c r="B10" s="77"/>
      <c r="C10" s="77"/>
      <c r="D10" s="77"/>
      <c r="E10" s="75" t="s">
        <v>29</v>
      </c>
      <c r="F10" s="75"/>
      <c r="G10" s="75"/>
      <c r="H10" s="75"/>
      <c r="I10" s="75"/>
      <c r="J10" s="75"/>
      <c r="K10" s="75"/>
      <c r="L10" s="75"/>
      <c r="M10" s="75"/>
      <c r="N10" s="75"/>
      <c r="O10" s="75"/>
      <c r="P10" s="78" t="s">
        <v>226</v>
      </c>
      <c r="Q10" s="79"/>
    </row>
    <row r="11" spans="1:17" ht="33" customHeight="1" x14ac:dyDescent="0.4">
      <c r="A11" s="77" t="s">
        <v>167</v>
      </c>
      <c r="B11" s="77"/>
      <c r="C11" s="77"/>
      <c r="D11" s="77"/>
      <c r="E11" s="75" t="s">
        <v>30</v>
      </c>
      <c r="F11" s="75"/>
      <c r="G11" s="75"/>
      <c r="H11" s="75"/>
      <c r="I11" s="75"/>
      <c r="J11" s="75"/>
      <c r="K11" s="75"/>
      <c r="L11" s="75"/>
      <c r="M11" s="75"/>
      <c r="N11" s="75"/>
      <c r="O11" s="75"/>
      <c r="P11" s="78" t="s">
        <v>226</v>
      </c>
      <c r="Q11" s="79"/>
    </row>
    <row r="12" spans="1:17" ht="33" customHeight="1" x14ac:dyDescent="0.4">
      <c r="A12" s="77" t="s">
        <v>168</v>
      </c>
      <c r="B12" s="77"/>
      <c r="C12" s="77"/>
      <c r="D12" s="77"/>
      <c r="E12" s="75" t="s">
        <v>115</v>
      </c>
      <c r="F12" s="75"/>
      <c r="G12" s="75"/>
      <c r="H12" s="75"/>
      <c r="I12" s="75"/>
      <c r="J12" s="75"/>
      <c r="K12" s="75"/>
      <c r="L12" s="75"/>
      <c r="M12" s="75"/>
      <c r="N12" s="75"/>
      <c r="O12" s="75"/>
      <c r="P12" s="79" t="s">
        <v>85</v>
      </c>
      <c r="Q12" s="79"/>
    </row>
    <row r="13" spans="1:17" ht="15" hidden="1" customHeight="1" x14ac:dyDescent="0.4">
      <c r="A13" s="81"/>
      <c r="B13" s="81"/>
      <c r="C13" s="81"/>
      <c r="D13" s="81"/>
      <c r="E13" s="75"/>
      <c r="F13" s="75"/>
      <c r="G13" s="75"/>
      <c r="H13" s="75"/>
      <c r="I13" s="75"/>
      <c r="J13" s="75"/>
      <c r="K13" s="75"/>
      <c r="L13" s="75"/>
      <c r="M13" s="75"/>
      <c r="N13" s="75"/>
      <c r="O13" s="75"/>
      <c r="P13" s="79"/>
      <c r="Q13" s="79"/>
    </row>
    <row r="14" spans="1:17" ht="15" hidden="1" customHeight="1" x14ac:dyDescent="0.4">
      <c r="A14" s="81"/>
      <c r="B14" s="81"/>
      <c r="C14" s="81"/>
      <c r="D14" s="81"/>
      <c r="E14" s="84"/>
      <c r="F14" s="84"/>
      <c r="G14" s="84"/>
      <c r="H14" s="84"/>
      <c r="I14" s="84"/>
      <c r="J14" s="84"/>
      <c r="K14" s="84"/>
      <c r="L14" s="84"/>
      <c r="M14" s="84"/>
      <c r="N14" s="84"/>
      <c r="O14" s="84"/>
      <c r="P14" s="79"/>
      <c r="Q14" s="79"/>
    </row>
    <row r="15" spans="1:17" s="7" customFormat="1" ht="27" customHeight="1" x14ac:dyDescent="0.4">
      <c r="A15" s="85" t="s">
        <v>5</v>
      </c>
      <c r="B15" s="85"/>
      <c r="C15" s="85"/>
      <c r="D15" s="85"/>
      <c r="E15" s="9" t="s">
        <v>6</v>
      </c>
      <c r="F15" s="34" t="s">
        <v>225</v>
      </c>
      <c r="G15" s="10" t="s">
        <v>7</v>
      </c>
      <c r="H15" s="34" t="s">
        <v>243</v>
      </c>
      <c r="I15" s="34"/>
      <c r="J15" s="34"/>
      <c r="K15" s="9" t="s">
        <v>8</v>
      </c>
      <c r="L15" s="34" t="s">
        <v>9</v>
      </c>
      <c r="M15" s="34" t="s">
        <v>10</v>
      </c>
      <c r="N15" s="34" t="s">
        <v>11</v>
      </c>
      <c r="O15" s="34" t="s">
        <v>12</v>
      </c>
      <c r="P15" s="34" t="s">
        <v>13</v>
      </c>
      <c r="Q15" s="9" t="s">
        <v>14</v>
      </c>
    </row>
    <row r="16" spans="1:17" s="7" customFormat="1" ht="22.5" customHeight="1" x14ac:dyDescent="0.4">
      <c r="A16" s="86" t="s">
        <v>123</v>
      </c>
      <c r="B16" s="86"/>
      <c r="C16" s="86"/>
      <c r="D16" s="86"/>
      <c r="E16" s="21">
        <v>22</v>
      </c>
      <c r="F16" s="18">
        <v>23.4</v>
      </c>
      <c r="G16" s="39">
        <v>20.2</v>
      </c>
      <c r="H16" s="41" t="s">
        <v>262</v>
      </c>
      <c r="I16" s="33"/>
      <c r="J16" s="33"/>
      <c r="K16" s="20">
        <v>50</v>
      </c>
      <c r="L16" s="18"/>
      <c r="M16" s="18"/>
      <c r="N16" s="33"/>
      <c r="O16" s="33"/>
      <c r="P16" s="33"/>
      <c r="Q16" s="21">
        <v>50</v>
      </c>
    </row>
    <row r="17" spans="1:18" s="7" customFormat="1" ht="7.5" hidden="1" customHeight="1" x14ac:dyDescent="0.4">
      <c r="A17" s="86"/>
      <c r="B17" s="86"/>
      <c r="C17" s="86"/>
      <c r="D17" s="86"/>
      <c r="E17" s="17"/>
      <c r="F17" s="18"/>
      <c r="G17" s="18"/>
      <c r="H17" s="33"/>
      <c r="I17" s="33"/>
      <c r="J17" s="33"/>
      <c r="K17" s="19"/>
      <c r="L17" s="18"/>
      <c r="M17" s="18"/>
      <c r="N17" s="33"/>
      <c r="O17" s="33"/>
      <c r="P17" s="33"/>
      <c r="Q17" s="17"/>
    </row>
    <row r="18" spans="1:18" s="7" customFormat="1" ht="22.5" hidden="1" customHeight="1" x14ac:dyDescent="0.4">
      <c r="A18" s="86"/>
      <c r="B18" s="86"/>
      <c r="C18" s="86"/>
      <c r="D18" s="86"/>
      <c r="E18" s="12"/>
      <c r="F18" s="13"/>
      <c r="G18" s="13"/>
      <c r="H18" s="14"/>
      <c r="I18" s="14"/>
      <c r="J18" s="14"/>
      <c r="K18" s="15"/>
      <c r="L18" s="13"/>
      <c r="M18" s="13"/>
      <c r="N18" s="14"/>
      <c r="O18" s="14"/>
      <c r="P18" s="14"/>
      <c r="Q18" s="12"/>
    </row>
    <row r="19" spans="1:18" s="7" customFormat="1" ht="22.5" hidden="1" customHeight="1" x14ac:dyDescent="0.4">
      <c r="A19" s="86"/>
      <c r="B19" s="86"/>
      <c r="C19" s="86"/>
      <c r="D19" s="86"/>
      <c r="E19" s="12"/>
      <c r="F19" s="13"/>
      <c r="G19" s="13"/>
      <c r="H19" s="14"/>
      <c r="I19" s="14"/>
      <c r="J19" s="14"/>
      <c r="K19" s="15"/>
      <c r="L19" s="13"/>
      <c r="M19" s="13"/>
      <c r="N19" s="14"/>
      <c r="O19" s="14"/>
      <c r="P19" s="14"/>
      <c r="Q19" s="12"/>
    </row>
    <row r="20" spans="1:18" ht="16.5" customHeight="1" x14ac:dyDescent="0.4">
      <c r="A20" s="82" t="s">
        <v>15</v>
      </c>
      <c r="B20" s="82"/>
      <c r="C20" s="83"/>
      <c r="D20" s="83"/>
      <c r="E20" s="83"/>
      <c r="F20" s="83"/>
      <c r="G20" s="83"/>
      <c r="H20" s="83"/>
      <c r="I20" s="83"/>
      <c r="J20" s="83"/>
      <c r="K20" s="83"/>
      <c r="L20" s="83"/>
      <c r="M20" s="83"/>
      <c r="N20" s="83"/>
      <c r="O20" s="83"/>
      <c r="P20" s="83"/>
      <c r="Q20" s="83"/>
    </row>
    <row r="21" spans="1:18" ht="26.25" customHeight="1" thickBot="1" x14ac:dyDescent="0.45"/>
    <row r="22" spans="1:18" ht="27" customHeight="1" thickBot="1" x14ac:dyDescent="0.45">
      <c r="A22" s="28" t="str">
        <f>C2&amp;D2&amp;"  - "&amp;K2&amp;L2&amp;" -  "&amp;C4</f>
        <v>2未来へ繋ぐ心豊かな人づくりのまち  - (1)学校教育の充実  -  ②子どもの「生きる力」を育む教育の実現</v>
      </c>
      <c r="B22" s="29"/>
      <c r="C22" s="29"/>
      <c r="D22" s="29"/>
      <c r="E22" s="29"/>
      <c r="F22" s="29"/>
      <c r="G22" s="29"/>
      <c r="H22" s="29"/>
      <c r="I22" s="29"/>
      <c r="J22" s="29"/>
      <c r="K22" s="29"/>
      <c r="L22" s="29"/>
      <c r="M22" s="29"/>
      <c r="N22" s="29"/>
      <c r="O22" s="29"/>
      <c r="P22" s="29"/>
      <c r="Q22" s="30"/>
    </row>
    <row r="23" spans="1:18" ht="27" customHeight="1" x14ac:dyDescent="0.4">
      <c r="A23" s="58" t="s">
        <v>224</v>
      </c>
      <c r="B23" s="59"/>
      <c r="C23" s="59"/>
      <c r="D23" s="60"/>
      <c r="E23" s="61" t="s">
        <v>220</v>
      </c>
      <c r="F23" s="62"/>
      <c r="G23" s="62"/>
      <c r="H23" s="62"/>
      <c r="I23" s="62"/>
      <c r="J23" s="62"/>
      <c r="K23" s="62"/>
      <c r="L23" s="62"/>
      <c r="M23" s="62"/>
      <c r="N23" s="62"/>
      <c r="O23" s="62"/>
      <c r="P23" s="62"/>
      <c r="Q23" s="63"/>
      <c r="R23" s="31"/>
    </row>
    <row r="24" spans="1:18" ht="27" customHeight="1" x14ac:dyDescent="0.4">
      <c r="A24" s="61"/>
      <c r="B24" s="62"/>
      <c r="C24" s="62"/>
      <c r="D24" s="63"/>
      <c r="E24" s="64" t="s">
        <v>244</v>
      </c>
      <c r="F24" s="64"/>
      <c r="G24" s="64"/>
      <c r="H24" s="64"/>
      <c r="I24" s="64"/>
      <c r="J24" s="64"/>
      <c r="K24" s="64" t="s">
        <v>124</v>
      </c>
      <c r="L24" s="64"/>
      <c r="M24" s="64"/>
      <c r="N24" s="64"/>
      <c r="O24" s="64" t="s">
        <v>245</v>
      </c>
      <c r="P24" s="64"/>
      <c r="Q24" s="64"/>
    </row>
    <row r="25" spans="1:18" ht="49.5" customHeight="1" x14ac:dyDescent="0.4">
      <c r="A25" s="50" t="str">
        <f t="shared" ref="A25:A32" si="0">IF(A7="","",A7)</f>
        <v>74 確かな学力の定着</v>
      </c>
      <c r="B25" s="51"/>
      <c r="C25" s="51"/>
      <c r="D25" s="52"/>
      <c r="E25" s="46" t="s">
        <v>128</v>
      </c>
      <c r="F25" s="47"/>
      <c r="G25" s="47"/>
      <c r="H25" s="47"/>
      <c r="I25" s="47"/>
      <c r="J25" s="48"/>
      <c r="K25" s="49" t="s">
        <v>125</v>
      </c>
      <c r="L25" s="49"/>
      <c r="M25" s="49"/>
      <c r="N25" s="49"/>
      <c r="O25" s="53"/>
      <c r="P25" s="53"/>
      <c r="Q25" s="53"/>
    </row>
    <row r="26" spans="1:18" ht="49.5" customHeight="1" x14ac:dyDescent="0.4">
      <c r="A26" s="50" t="str">
        <f t="shared" si="0"/>
        <v>75 多様性や協働性を重視した
道徳や人権教育の推進</v>
      </c>
      <c r="B26" s="51"/>
      <c r="C26" s="51"/>
      <c r="D26" s="52"/>
      <c r="E26" s="46" t="s">
        <v>228</v>
      </c>
      <c r="F26" s="47"/>
      <c r="G26" s="47"/>
      <c r="H26" s="47"/>
      <c r="I26" s="47"/>
      <c r="J26" s="48"/>
      <c r="K26" s="49" t="s">
        <v>125</v>
      </c>
      <c r="L26" s="49"/>
      <c r="M26" s="49"/>
      <c r="N26" s="49"/>
      <c r="O26" s="53"/>
      <c r="P26" s="53"/>
      <c r="Q26" s="53"/>
    </row>
    <row r="27" spans="1:18" ht="49.5" customHeight="1" x14ac:dyDescent="0.4">
      <c r="A27" s="50" t="str">
        <f t="shared" si="0"/>
        <v>76 健康で健やかな体づくりの推進</v>
      </c>
      <c r="B27" s="51"/>
      <c r="C27" s="51"/>
      <c r="D27" s="52"/>
      <c r="E27" s="46" t="s">
        <v>129</v>
      </c>
      <c r="F27" s="47"/>
      <c r="G27" s="47"/>
      <c r="H27" s="47"/>
      <c r="I27" s="47"/>
      <c r="J27" s="48"/>
      <c r="K27" s="49" t="s">
        <v>125</v>
      </c>
      <c r="L27" s="49"/>
      <c r="M27" s="49"/>
      <c r="N27" s="49"/>
      <c r="O27" s="53"/>
      <c r="P27" s="53"/>
      <c r="Q27" s="53"/>
    </row>
    <row r="28" spans="1:18" ht="69" customHeight="1" x14ac:dyDescent="0.4">
      <c r="A28" s="50" t="str">
        <f t="shared" si="0"/>
        <v>77 夢を描くキャリア教育の推進</v>
      </c>
      <c r="B28" s="51"/>
      <c r="C28" s="51"/>
      <c r="D28" s="52"/>
      <c r="E28" s="46" t="s">
        <v>130</v>
      </c>
      <c r="F28" s="47"/>
      <c r="G28" s="47"/>
      <c r="H28" s="47"/>
      <c r="I28" s="47"/>
      <c r="J28" s="48"/>
      <c r="K28" s="49" t="s">
        <v>125</v>
      </c>
      <c r="L28" s="49"/>
      <c r="M28" s="49"/>
      <c r="N28" s="49"/>
      <c r="O28" s="53"/>
      <c r="P28" s="53"/>
      <c r="Q28" s="53"/>
    </row>
    <row r="29" spans="1:18" ht="64.5" customHeight="1" x14ac:dyDescent="0.4">
      <c r="A29" s="50" t="str">
        <f t="shared" si="0"/>
        <v>78 情報、環境、国際理解教育の推進</v>
      </c>
      <c r="B29" s="51"/>
      <c r="C29" s="51"/>
      <c r="D29" s="52"/>
      <c r="E29" s="46" t="s">
        <v>131</v>
      </c>
      <c r="F29" s="47"/>
      <c r="G29" s="47"/>
      <c r="H29" s="47"/>
      <c r="I29" s="47"/>
      <c r="J29" s="48"/>
      <c r="K29" s="49" t="s">
        <v>125</v>
      </c>
      <c r="L29" s="49"/>
      <c r="M29" s="49"/>
      <c r="N29" s="49"/>
      <c r="O29" s="53"/>
      <c r="P29" s="53"/>
      <c r="Q29" s="53"/>
    </row>
    <row r="30" spans="1:18" ht="35.25" customHeight="1" x14ac:dyDescent="0.4">
      <c r="A30" s="54" t="str">
        <f t="shared" si="0"/>
        <v>79 給食センター、学校、家庭が連携した食育の推進</v>
      </c>
      <c r="B30" s="55"/>
      <c r="C30" s="55"/>
      <c r="D30" s="56"/>
      <c r="E30" s="46" t="s">
        <v>132</v>
      </c>
      <c r="F30" s="47"/>
      <c r="G30" s="47"/>
      <c r="H30" s="47"/>
      <c r="I30" s="47"/>
      <c r="J30" s="48"/>
      <c r="K30" s="49" t="s">
        <v>125</v>
      </c>
      <c r="L30" s="49"/>
      <c r="M30" s="49"/>
      <c r="N30" s="49"/>
      <c r="O30" s="53"/>
      <c r="P30" s="53"/>
      <c r="Q30" s="53"/>
    </row>
    <row r="31" spans="1:18" ht="40.5" hidden="1" customHeight="1" x14ac:dyDescent="0.4">
      <c r="A31" s="43" t="str">
        <f t="shared" si="0"/>
        <v/>
      </c>
      <c r="B31" s="44"/>
      <c r="C31" s="44"/>
      <c r="D31" s="45"/>
      <c r="E31" s="46"/>
      <c r="F31" s="47"/>
      <c r="G31" s="47"/>
      <c r="H31" s="47"/>
      <c r="I31" s="47"/>
      <c r="J31" s="48"/>
      <c r="K31" s="49" t="s">
        <v>125</v>
      </c>
      <c r="L31" s="49"/>
      <c r="M31" s="49"/>
      <c r="N31" s="49"/>
      <c r="O31" s="49" t="s">
        <v>125</v>
      </c>
      <c r="P31" s="49"/>
      <c r="Q31" s="49"/>
    </row>
    <row r="32" spans="1:18" ht="40.5" hidden="1" customHeight="1" x14ac:dyDescent="0.4">
      <c r="A32" s="43" t="str">
        <f t="shared" si="0"/>
        <v/>
      </c>
      <c r="B32" s="44"/>
      <c r="C32" s="44"/>
      <c r="D32" s="45"/>
      <c r="E32" s="46"/>
      <c r="F32" s="47"/>
      <c r="G32" s="47"/>
      <c r="H32" s="47"/>
      <c r="I32" s="47"/>
      <c r="J32" s="48"/>
      <c r="K32" s="49" t="s">
        <v>125</v>
      </c>
      <c r="L32" s="49"/>
      <c r="M32" s="49"/>
      <c r="N32" s="49"/>
      <c r="O32" s="49" t="s">
        <v>125</v>
      </c>
      <c r="P32" s="49"/>
      <c r="Q32" s="49"/>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54EA2-6F9E-468F-AFFD-193C803A8F04}">
  <sheetPr>
    <tabColor rgb="FFFFC000"/>
    <pageSetUpPr fitToPage="1"/>
  </sheetPr>
  <dimension ref="A1:R32"/>
  <sheetViews>
    <sheetView view="pageBreakPreview" topLeftCell="A10" zoomScaleNormal="100" zoomScaleSheetLayoutView="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218</v>
      </c>
      <c r="B1" s="2"/>
      <c r="C1" s="3"/>
      <c r="D1" s="3"/>
      <c r="E1" s="3"/>
      <c r="F1" s="3"/>
      <c r="G1" s="3"/>
      <c r="H1" s="4"/>
      <c r="I1" s="4"/>
      <c r="J1" s="4"/>
      <c r="K1" s="5"/>
      <c r="L1" s="5"/>
      <c r="M1" s="6"/>
    </row>
    <row r="2" spans="1:17" s="7" customFormat="1" ht="22.5" customHeight="1" x14ac:dyDescent="0.4">
      <c r="A2" s="65" t="s">
        <v>0</v>
      </c>
      <c r="B2" s="66"/>
      <c r="C2" s="26">
        <v>2</v>
      </c>
      <c r="D2" s="67" t="s">
        <v>16</v>
      </c>
      <c r="E2" s="67"/>
      <c r="F2" s="67"/>
      <c r="G2" s="67"/>
      <c r="H2" s="67"/>
      <c r="I2" s="68" t="s">
        <v>1</v>
      </c>
      <c r="J2" s="68"/>
      <c r="K2" s="27" t="s">
        <v>2</v>
      </c>
      <c r="L2" s="69" t="s">
        <v>17</v>
      </c>
      <c r="M2" s="69"/>
      <c r="N2" s="69"/>
      <c r="O2" s="69"/>
      <c r="P2" s="69"/>
      <c r="Q2" s="69"/>
    </row>
    <row r="3" spans="1:17" s="7" customFormat="1" ht="42.75" customHeight="1" thickBot="1" x14ac:dyDescent="0.45">
      <c r="A3" s="72" t="s">
        <v>3</v>
      </c>
      <c r="B3" s="72"/>
      <c r="C3" s="73" t="s">
        <v>100</v>
      </c>
      <c r="D3" s="73"/>
      <c r="E3" s="73"/>
      <c r="F3" s="73"/>
      <c r="G3" s="73"/>
      <c r="H3" s="73"/>
      <c r="I3" s="73"/>
      <c r="J3" s="73"/>
      <c r="K3" s="73"/>
      <c r="L3" s="73"/>
      <c r="M3" s="73"/>
      <c r="N3" s="73"/>
      <c r="O3" s="73"/>
      <c r="P3" s="73"/>
      <c r="Q3" s="73"/>
    </row>
    <row r="4" spans="1:17" s="7" customFormat="1" ht="22.5" customHeight="1" thickTop="1" x14ac:dyDescent="0.4">
      <c r="A4" s="70" t="s">
        <v>221</v>
      </c>
      <c r="B4" s="70"/>
      <c r="C4" s="71" t="s">
        <v>103</v>
      </c>
      <c r="D4" s="71"/>
      <c r="E4" s="71"/>
      <c r="F4" s="71"/>
      <c r="G4" s="71"/>
      <c r="H4" s="71"/>
      <c r="I4" s="71"/>
      <c r="J4" s="71"/>
      <c r="K4" s="71"/>
      <c r="L4" s="71"/>
      <c r="M4" s="71"/>
      <c r="N4" s="71"/>
      <c r="O4" s="71"/>
      <c r="P4" s="71"/>
      <c r="Q4" s="71"/>
    </row>
    <row r="5" spans="1:17" ht="103.5" customHeight="1" x14ac:dyDescent="0.4">
      <c r="A5" s="74" t="s">
        <v>222</v>
      </c>
      <c r="B5" s="74"/>
      <c r="C5" s="75" t="s">
        <v>24</v>
      </c>
      <c r="D5" s="75"/>
      <c r="E5" s="75"/>
      <c r="F5" s="75"/>
      <c r="G5" s="75"/>
      <c r="H5" s="75"/>
      <c r="I5" s="75"/>
      <c r="J5" s="75"/>
      <c r="K5" s="75"/>
      <c r="L5" s="75"/>
      <c r="M5" s="75"/>
      <c r="N5" s="75"/>
      <c r="O5" s="75"/>
      <c r="P5" s="75"/>
      <c r="Q5" s="75"/>
    </row>
    <row r="6" spans="1:17" s="7" customFormat="1" ht="20.25" customHeight="1" x14ac:dyDescent="0.4">
      <c r="A6" s="76" t="s">
        <v>219</v>
      </c>
      <c r="B6" s="76"/>
      <c r="C6" s="76"/>
      <c r="D6" s="76"/>
      <c r="E6" s="76" t="s">
        <v>223</v>
      </c>
      <c r="F6" s="76"/>
      <c r="G6" s="76"/>
      <c r="H6" s="76"/>
      <c r="I6" s="76"/>
      <c r="J6" s="76"/>
      <c r="K6" s="76"/>
      <c r="L6" s="76"/>
      <c r="M6" s="76"/>
      <c r="N6" s="76"/>
      <c r="O6" s="76"/>
      <c r="P6" s="76" t="s">
        <v>4</v>
      </c>
      <c r="Q6" s="76"/>
    </row>
    <row r="7" spans="1:17" ht="45" customHeight="1" x14ac:dyDescent="0.4">
      <c r="A7" s="77" t="s">
        <v>169</v>
      </c>
      <c r="B7" s="77"/>
      <c r="C7" s="77"/>
      <c r="D7" s="77"/>
      <c r="E7" s="75" t="s">
        <v>31</v>
      </c>
      <c r="F7" s="75"/>
      <c r="G7" s="75"/>
      <c r="H7" s="75"/>
      <c r="I7" s="75"/>
      <c r="J7" s="75"/>
      <c r="K7" s="75"/>
      <c r="L7" s="75"/>
      <c r="M7" s="75"/>
      <c r="N7" s="75"/>
      <c r="O7" s="75"/>
      <c r="P7" s="78" t="s">
        <v>226</v>
      </c>
      <c r="Q7" s="79"/>
    </row>
    <row r="8" spans="1:17" ht="45" customHeight="1" x14ac:dyDescent="0.4">
      <c r="A8" s="77" t="s">
        <v>170</v>
      </c>
      <c r="B8" s="77"/>
      <c r="C8" s="77"/>
      <c r="D8" s="77"/>
      <c r="E8" s="75" t="s">
        <v>32</v>
      </c>
      <c r="F8" s="75"/>
      <c r="G8" s="75"/>
      <c r="H8" s="75"/>
      <c r="I8" s="75"/>
      <c r="J8" s="75"/>
      <c r="K8" s="75"/>
      <c r="L8" s="75"/>
      <c r="M8" s="75"/>
      <c r="N8" s="75"/>
      <c r="O8" s="75"/>
      <c r="P8" s="78" t="s">
        <v>226</v>
      </c>
      <c r="Q8" s="79"/>
    </row>
    <row r="9" spans="1:17" ht="45" customHeight="1" x14ac:dyDescent="0.4">
      <c r="A9" s="77" t="s">
        <v>171</v>
      </c>
      <c r="B9" s="77"/>
      <c r="C9" s="77"/>
      <c r="D9" s="77"/>
      <c r="E9" s="75" t="s">
        <v>33</v>
      </c>
      <c r="F9" s="75"/>
      <c r="G9" s="75"/>
      <c r="H9" s="75"/>
      <c r="I9" s="75"/>
      <c r="J9" s="75"/>
      <c r="K9" s="75"/>
      <c r="L9" s="75"/>
      <c r="M9" s="75"/>
      <c r="N9" s="75"/>
      <c r="O9" s="75"/>
      <c r="P9" s="78" t="s">
        <v>226</v>
      </c>
      <c r="Q9" s="79"/>
    </row>
    <row r="10" spans="1:17" ht="45" customHeight="1" x14ac:dyDescent="0.4">
      <c r="A10" s="77" t="s">
        <v>172</v>
      </c>
      <c r="B10" s="77"/>
      <c r="C10" s="77"/>
      <c r="D10" s="77"/>
      <c r="E10" s="75" t="s">
        <v>34</v>
      </c>
      <c r="F10" s="75"/>
      <c r="G10" s="75"/>
      <c r="H10" s="75"/>
      <c r="I10" s="75"/>
      <c r="J10" s="75"/>
      <c r="K10" s="75"/>
      <c r="L10" s="75"/>
      <c r="M10" s="75"/>
      <c r="N10" s="75"/>
      <c r="O10" s="75"/>
      <c r="P10" s="78" t="s">
        <v>226</v>
      </c>
      <c r="Q10" s="79"/>
    </row>
    <row r="11" spans="1:17" ht="15" hidden="1" customHeight="1" x14ac:dyDescent="0.4">
      <c r="A11" s="77"/>
      <c r="B11" s="77"/>
      <c r="C11" s="77"/>
      <c r="D11" s="77"/>
      <c r="E11" s="75"/>
      <c r="F11" s="75"/>
      <c r="G11" s="75"/>
      <c r="H11" s="75"/>
      <c r="I11" s="75"/>
      <c r="J11" s="75"/>
      <c r="K11" s="75"/>
      <c r="L11" s="75"/>
      <c r="M11" s="75"/>
      <c r="N11" s="75"/>
      <c r="O11" s="75"/>
      <c r="P11" s="79"/>
      <c r="Q11" s="79"/>
    </row>
    <row r="12" spans="1:17" ht="15" hidden="1" customHeight="1" x14ac:dyDescent="0.4">
      <c r="A12" s="77"/>
      <c r="B12" s="77"/>
      <c r="C12" s="77"/>
      <c r="D12" s="77"/>
      <c r="E12" s="75"/>
      <c r="F12" s="75"/>
      <c r="G12" s="75"/>
      <c r="H12" s="75"/>
      <c r="I12" s="75"/>
      <c r="J12" s="75"/>
      <c r="K12" s="75"/>
      <c r="L12" s="75"/>
      <c r="M12" s="75"/>
      <c r="N12" s="75"/>
      <c r="O12" s="75"/>
      <c r="P12" s="79"/>
      <c r="Q12" s="79"/>
    </row>
    <row r="13" spans="1:17" ht="15" hidden="1" customHeight="1" x14ac:dyDescent="0.4">
      <c r="A13" s="81"/>
      <c r="B13" s="81"/>
      <c r="C13" s="81"/>
      <c r="D13" s="81"/>
      <c r="E13" s="75"/>
      <c r="F13" s="75"/>
      <c r="G13" s="75"/>
      <c r="H13" s="75"/>
      <c r="I13" s="75"/>
      <c r="J13" s="75"/>
      <c r="K13" s="75"/>
      <c r="L13" s="75"/>
      <c r="M13" s="75"/>
      <c r="N13" s="75"/>
      <c r="O13" s="75"/>
      <c r="P13" s="79"/>
      <c r="Q13" s="79"/>
    </row>
    <row r="14" spans="1:17" ht="15" hidden="1" customHeight="1" x14ac:dyDescent="0.4">
      <c r="A14" s="81"/>
      <c r="B14" s="81"/>
      <c r="C14" s="81"/>
      <c r="D14" s="81"/>
      <c r="E14" s="84"/>
      <c r="F14" s="84"/>
      <c r="G14" s="84"/>
      <c r="H14" s="84"/>
      <c r="I14" s="84"/>
      <c r="J14" s="84"/>
      <c r="K14" s="84"/>
      <c r="L14" s="84"/>
      <c r="M14" s="84"/>
      <c r="N14" s="84"/>
      <c r="O14" s="84"/>
      <c r="P14" s="79"/>
      <c r="Q14" s="79"/>
    </row>
    <row r="15" spans="1:17" s="7" customFormat="1" ht="27" customHeight="1" x14ac:dyDescent="0.4">
      <c r="A15" s="85" t="s">
        <v>5</v>
      </c>
      <c r="B15" s="85"/>
      <c r="C15" s="85"/>
      <c r="D15" s="85"/>
      <c r="E15" s="9" t="s">
        <v>6</v>
      </c>
      <c r="F15" s="32" t="s">
        <v>225</v>
      </c>
      <c r="G15" s="10" t="s">
        <v>7</v>
      </c>
      <c r="H15" s="32" t="s">
        <v>243</v>
      </c>
      <c r="I15" s="32"/>
      <c r="J15" s="32"/>
      <c r="K15" s="9" t="s">
        <v>8</v>
      </c>
      <c r="L15" s="11" t="s">
        <v>9</v>
      </c>
      <c r="M15" s="11" t="s">
        <v>10</v>
      </c>
      <c r="N15" s="11" t="s">
        <v>11</v>
      </c>
      <c r="O15" s="11" t="s">
        <v>12</v>
      </c>
      <c r="P15" s="11" t="s">
        <v>13</v>
      </c>
      <c r="Q15" s="9" t="s">
        <v>14</v>
      </c>
    </row>
    <row r="16" spans="1:17" s="7" customFormat="1" ht="22.5" customHeight="1" x14ac:dyDescent="0.4">
      <c r="A16" s="86"/>
      <c r="B16" s="86"/>
      <c r="C16" s="86"/>
      <c r="D16" s="86"/>
      <c r="E16" s="12"/>
      <c r="F16" s="13"/>
      <c r="G16" s="13"/>
      <c r="H16" s="14"/>
      <c r="I16" s="14"/>
      <c r="J16" s="14"/>
      <c r="K16" s="15"/>
      <c r="L16" s="13"/>
      <c r="M16" s="13"/>
      <c r="N16" s="14"/>
      <c r="O16" s="14"/>
      <c r="P16" s="14"/>
      <c r="Q16" s="12"/>
    </row>
    <row r="17" spans="1:18" s="7" customFormat="1" ht="22.5" customHeight="1" x14ac:dyDescent="0.4">
      <c r="A17" s="86"/>
      <c r="B17" s="86"/>
      <c r="C17" s="86"/>
      <c r="D17" s="86"/>
      <c r="E17" s="12"/>
      <c r="F17" s="13"/>
      <c r="G17" s="13"/>
      <c r="H17" s="14"/>
      <c r="I17" s="14"/>
      <c r="J17" s="14"/>
      <c r="K17" s="15"/>
      <c r="L17" s="13"/>
      <c r="M17" s="13"/>
      <c r="N17" s="14"/>
      <c r="O17" s="14"/>
      <c r="P17" s="14"/>
      <c r="Q17" s="12"/>
    </row>
    <row r="18" spans="1:18" s="7" customFormat="1" ht="22.5" hidden="1" customHeight="1" x14ac:dyDescent="0.4">
      <c r="A18" s="86"/>
      <c r="B18" s="86"/>
      <c r="C18" s="86"/>
      <c r="D18" s="86"/>
      <c r="E18" s="12"/>
      <c r="F18" s="13"/>
      <c r="G18" s="13"/>
      <c r="H18" s="14"/>
      <c r="I18" s="14"/>
      <c r="J18" s="14"/>
      <c r="K18" s="15"/>
      <c r="L18" s="13"/>
      <c r="M18" s="13"/>
      <c r="N18" s="14"/>
      <c r="O18" s="14"/>
      <c r="P18" s="14"/>
      <c r="Q18" s="12"/>
    </row>
    <row r="19" spans="1:18" s="7" customFormat="1" ht="22.5" hidden="1" customHeight="1" x14ac:dyDescent="0.4">
      <c r="A19" s="86"/>
      <c r="B19" s="86"/>
      <c r="C19" s="86"/>
      <c r="D19" s="86"/>
      <c r="E19" s="12"/>
      <c r="F19" s="13"/>
      <c r="G19" s="13"/>
      <c r="H19" s="14"/>
      <c r="I19" s="14"/>
      <c r="J19" s="14"/>
      <c r="K19" s="15"/>
      <c r="L19" s="13"/>
      <c r="M19" s="13"/>
      <c r="N19" s="14"/>
      <c r="O19" s="14"/>
      <c r="P19" s="14"/>
      <c r="Q19" s="12"/>
    </row>
    <row r="20" spans="1:18" ht="16.5" customHeight="1" x14ac:dyDescent="0.4">
      <c r="A20" s="82" t="s">
        <v>15</v>
      </c>
      <c r="B20" s="82"/>
      <c r="C20" s="83"/>
      <c r="D20" s="83"/>
      <c r="E20" s="83"/>
      <c r="F20" s="83"/>
      <c r="G20" s="83"/>
      <c r="H20" s="83"/>
      <c r="I20" s="83"/>
      <c r="J20" s="83"/>
      <c r="K20" s="83"/>
      <c r="L20" s="83"/>
      <c r="M20" s="83"/>
      <c r="N20" s="83"/>
      <c r="O20" s="83"/>
      <c r="P20" s="83"/>
      <c r="Q20" s="83"/>
    </row>
    <row r="21" spans="1:18" ht="26.25" customHeight="1" thickBot="1" x14ac:dyDescent="0.45"/>
    <row r="22" spans="1:18" ht="27" customHeight="1" thickBot="1" x14ac:dyDescent="0.45">
      <c r="A22" s="28" t="str">
        <f>C2&amp;D2&amp;"  - "&amp;K2&amp;L2&amp;" -  "&amp;C4</f>
        <v>2未来へ繋ぐ心豊かな人づくりのまち  - (1)学校教育の充実  -  ③地域ぐるみの教育の推進</v>
      </c>
      <c r="B22" s="29"/>
      <c r="C22" s="29"/>
      <c r="D22" s="29"/>
      <c r="E22" s="29"/>
      <c r="F22" s="29"/>
      <c r="G22" s="29"/>
      <c r="H22" s="29"/>
      <c r="I22" s="29"/>
      <c r="J22" s="29"/>
      <c r="K22" s="29"/>
      <c r="L22" s="29"/>
      <c r="M22" s="29"/>
      <c r="N22" s="29"/>
      <c r="O22" s="29"/>
      <c r="P22" s="29"/>
      <c r="Q22" s="30"/>
    </row>
    <row r="23" spans="1:18" ht="27" customHeight="1" x14ac:dyDescent="0.4">
      <c r="A23" s="58" t="s">
        <v>224</v>
      </c>
      <c r="B23" s="59"/>
      <c r="C23" s="59"/>
      <c r="D23" s="60"/>
      <c r="E23" s="61" t="s">
        <v>220</v>
      </c>
      <c r="F23" s="62"/>
      <c r="G23" s="62"/>
      <c r="H23" s="62"/>
      <c r="I23" s="62"/>
      <c r="J23" s="62"/>
      <c r="K23" s="62"/>
      <c r="L23" s="62"/>
      <c r="M23" s="62"/>
      <c r="N23" s="62"/>
      <c r="O23" s="62"/>
      <c r="P23" s="62"/>
      <c r="Q23" s="63"/>
      <c r="R23" s="31"/>
    </row>
    <row r="24" spans="1:18" ht="27" customHeight="1" x14ac:dyDescent="0.4">
      <c r="A24" s="61"/>
      <c r="B24" s="62"/>
      <c r="C24" s="62"/>
      <c r="D24" s="63"/>
      <c r="E24" s="64" t="s">
        <v>244</v>
      </c>
      <c r="F24" s="64"/>
      <c r="G24" s="64"/>
      <c r="H24" s="64"/>
      <c r="I24" s="64"/>
      <c r="J24" s="64"/>
      <c r="K24" s="64" t="s">
        <v>124</v>
      </c>
      <c r="L24" s="64"/>
      <c r="M24" s="64"/>
      <c r="N24" s="64"/>
      <c r="O24" s="64" t="s">
        <v>245</v>
      </c>
      <c r="P24" s="64"/>
      <c r="Q24" s="64"/>
    </row>
    <row r="25" spans="1:18" ht="64.5" customHeight="1" x14ac:dyDescent="0.4">
      <c r="A25" s="50" t="str">
        <f t="shared" ref="A25:A32" si="0">IF(A7="","",A7)</f>
        <v>80 コミュニティスクールのさらなる推進</v>
      </c>
      <c r="B25" s="51"/>
      <c r="C25" s="51"/>
      <c r="D25" s="52"/>
      <c r="E25" s="46" t="s">
        <v>133</v>
      </c>
      <c r="F25" s="47"/>
      <c r="G25" s="47"/>
      <c r="H25" s="47"/>
      <c r="I25" s="47"/>
      <c r="J25" s="48"/>
      <c r="K25" s="49" t="s">
        <v>125</v>
      </c>
      <c r="L25" s="49"/>
      <c r="M25" s="49"/>
      <c r="N25" s="49"/>
      <c r="O25" s="53"/>
      <c r="P25" s="53"/>
      <c r="Q25" s="53"/>
    </row>
    <row r="26" spans="1:18" ht="64.5" customHeight="1" x14ac:dyDescent="0.4">
      <c r="A26" s="50" t="str">
        <f t="shared" si="0"/>
        <v>81 地域の歴史、伝統文化を尊重した教育の推進</v>
      </c>
      <c r="B26" s="51"/>
      <c r="C26" s="51"/>
      <c r="D26" s="52"/>
      <c r="E26" s="46" t="s">
        <v>134</v>
      </c>
      <c r="F26" s="47"/>
      <c r="G26" s="47"/>
      <c r="H26" s="47"/>
      <c r="I26" s="47"/>
      <c r="J26" s="48"/>
      <c r="K26" s="49" t="s">
        <v>125</v>
      </c>
      <c r="L26" s="49"/>
      <c r="M26" s="49"/>
      <c r="N26" s="49"/>
      <c r="O26" s="53"/>
      <c r="P26" s="53"/>
      <c r="Q26" s="53"/>
    </row>
    <row r="27" spans="1:18" ht="64.5" customHeight="1" x14ac:dyDescent="0.4">
      <c r="A27" s="50" t="str">
        <f t="shared" si="0"/>
        <v>82 各学校の主体的事業に対する支援の充実</v>
      </c>
      <c r="B27" s="51"/>
      <c r="C27" s="51"/>
      <c r="D27" s="52"/>
      <c r="E27" s="46" t="s">
        <v>135</v>
      </c>
      <c r="F27" s="47"/>
      <c r="G27" s="47"/>
      <c r="H27" s="47"/>
      <c r="I27" s="47"/>
      <c r="J27" s="48"/>
      <c r="K27" s="49" t="s">
        <v>125</v>
      </c>
      <c r="L27" s="49"/>
      <c r="M27" s="49"/>
      <c r="N27" s="49"/>
      <c r="O27" s="53"/>
      <c r="P27" s="53"/>
      <c r="Q27" s="53"/>
    </row>
    <row r="28" spans="1:18" ht="64.5" customHeight="1" x14ac:dyDescent="0.4">
      <c r="A28" s="54" t="str">
        <f t="shared" si="0"/>
        <v>83 学校教育における地域人材の活用</v>
      </c>
      <c r="B28" s="55"/>
      <c r="C28" s="55"/>
      <c r="D28" s="56"/>
      <c r="E28" s="46" t="s">
        <v>136</v>
      </c>
      <c r="F28" s="47"/>
      <c r="G28" s="47"/>
      <c r="H28" s="47"/>
      <c r="I28" s="47"/>
      <c r="J28" s="48"/>
      <c r="K28" s="49" t="s">
        <v>125</v>
      </c>
      <c r="L28" s="49"/>
      <c r="M28" s="49"/>
      <c r="N28" s="49"/>
      <c r="O28" s="53"/>
      <c r="P28" s="53"/>
      <c r="Q28" s="53"/>
    </row>
    <row r="29" spans="1:18" ht="64.5" hidden="1" customHeight="1" x14ac:dyDescent="0.4">
      <c r="A29" s="50" t="str">
        <f t="shared" si="0"/>
        <v/>
      </c>
      <c r="B29" s="51"/>
      <c r="C29" s="51"/>
      <c r="D29" s="52"/>
      <c r="E29" s="46"/>
      <c r="F29" s="47"/>
      <c r="G29" s="47"/>
      <c r="H29" s="47"/>
      <c r="I29" s="47"/>
      <c r="J29" s="48"/>
      <c r="K29" s="49" t="s">
        <v>125</v>
      </c>
      <c r="L29" s="49"/>
      <c r="M29" s="49"/>
      <c r="N29" s="49"/>
      <c r="O29" s="49" t="s">
        <v>125</v>
      </c>
      <c r="P29" s="49"/>
      <c r="Q29" s="49"/>
    </row>
    <row r="30" spans="1:18" ht="45" hidden="1" customHeight="1" x14ac:dyDescent="0.4">
      <c r="A30" s="50" t="str">
        <f t="shared" si="0"/>
        <v/>
      </c>
      <c r="B30" s="51"/>
      <c r="C30" s="51"/>
      <c r="D30" s="52"/>
      <c r="E30" s="46"/>
      <c r="F30" s="47"/>
      <c r="G30" s="47"/>
      <c r="H30" s="47"/>
      <c r="I30" s="47"/>
      <c r="J30" s="48"/>
      <c r="K30" s="49" t="s">
        <v>125</v>
      </c>
      <c r="L30" s="49"/>
      <c r="M30" s="49"/>
      <c r="N30" s="49"/>
      <c r="O30" s="49" t="s">
        <v>125</v>
      </c>
      <c r="P30" s="49"/>
      <c r="Q30" s="49"/>
    </row>
    <row r="31" spans="1:18" ht="40.5" hidden="1" customHeight="1" x14ac:dyDescent="0.4">
      <c r="A31" s="43" t="str">
        <f t="shared" si="0"/>
        <v/>
      </c>
      <c r="B31" s="44"/>
      <c r="C31" s="44"/>
      <c r="D31" s="45"/>
      <c r="E31" s="46"/>
      <c r="F31" s="47"/>
      <c r="G31" s="47"/>
      <c r="H31" s="47"/>
      <c r="I31" s="47"/>
      <c r="J31" s="48"/>
      <c r="K31" s="49" t="s">
        <v>125</v>
      </c>
      <c r="L31" s="49"/>
      <c r="M31" s="49"/>
      <c r="N31" s="49"/>
      <c r="O31" s="49" t="s">
        <v>125</v>
      </c>
      <c r="P31" s="49"/>
      <c r="Q31" s="49"/>
    </row>
    <row r="32" spans="1:18" ht="40.5" hidden="1" customHeight="1" x14ac:dyDescent="0.4">
      <c r="A32" s="43" t="str">
        <f t="shared" si="0"/>
        <v/>
      </c>
      <c r="B32" s="44"/>
      <c r="C32" s="44"/>
      <c r="D32" s="45"/>
      <c r="E32" s="46"/>
      <c r="F32" s="47"/>
      <c r="G32" s="47"/>
      <c r="H32" s="47"/>
      <c r="I32" s="47"/>
      <c r="J32" s="48"/>
      <c r="K32" s="49" t="s">
        <v>125</v>
      </c>
      <c r="L32" s="49"/>
      <c r="M32" s="49"/>
      <c r="N32" s="49"/>
      <c r="O32" s="49" t="s">
        <v>125</v>
      </c>
      <c r="P32" s="49"/>
      <c r="Q32" s="49"/>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D1920-5F19-412F-B91D-68CDB4CC2719}">
  <sheetPr>
    <tabColor rgb="FFFFC000"/>
    <pageSetUpPr fitToPage="1"/>
  </sheetPr>
  <dimension ref="A1:R32"/>
  <sheetViews>
    <sheetView view="pageBreakPreview" topLeftCell="A4" zoomScaleNormal="100" zoomScaleSheetLayoutView="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218</v>
      </c>
      <c r="B1" s="2"/>
      <c r="C1" s="3"/>
      <c r="D1" s="3"/>
      <c r="E1" s="3"/>
      <c r="F1" s="3"/>
      <c r="G1" s="3"/>
      <c r="H1" s="4"/>
      <c r="I1" s="4"/>
      <c r="J1" s="4"/>
      <c r="K1" s="5"/>
      <c r="L1" s="5"/>
      <c r="M1" s="6"/>
    </row>
    <row r="2" spans="1:17" s="7" customFormat="1" ht="22.5" customHeight="1" x14ac:dyDescent="0.4">
      <c r="A2" s="65" t="s">
        <v>0</v>
      </c>
      <c r="B2" s="66"/>
      <c r="C2" s="26">
        <v>2</v>
      </c>
      <c r="D2" s="67" t="s">
        <v>16</v>
      </c>
      <c r="E2" s="67"/>
      <c r="F2" s="67"/>
      <c r="G2" s="67"/>
      <c r="H2" s="67"/>
      <c r="I2" s="68" t="s">
        <v>1</v>
      </c>
      <c r="J2" s="68"/>
      <c r="K2" s="27" t="s">
        <v>2</v>
      </c>
      <c r="L2" s="69" t="s">
        <v>17</v>
      </c>
      <c r="M2" s="69"/>
      <c r="N2" s="69"/>
      <c r="O2" s="69"/>
      <c r="P2" s="69"/>
      <c r="Q2" s="69"/>
    </row>
    <row r="3" spans="1:17" s="7" customFormat="1" ht="42.75" customHeight="1" thickBot="1" x14ac:dyDescent="0.45">
      <c r="A3" s="72" t="s">
        <v>3</v>
      </c>
      <c r="B3" s="72"/>
      <c r="C3" s="73" t="s">
        <v>100</v>
      </c>
      <c r="D3" s="73"/>
      <c r="E3" s="73"/>
      <c r="F3" s="73"/>
      <c r="G3" s="73"/>
      <c r="H3" s="73"/>
      <c r="I3" s="73"/>
      <c r="J3" s="73"/>
      <c r="K3" s="73"/>
      <c r="L3" s="73"/>
      <c r="M3" s="73"/>
      <c r="N3" s="73"/>
      <c r="O3" s="73"/>
      <c r="P3" s="73"/>
      <c r="Q3" s="73"/>
    </row>
    <row r="4" spans="1:17" s="7" customFormat="1" ht="22.5" customHeight="1" thickTop="1" x14ac:dyDescent="0.4">
      <c r="A4" s="70" t="s">
        <v>221</v>
      </c>
      <c r="B4" s="70"/>
      <c r="C4" s="71" t="s">
        <v>104</v>
      </c>
      <c r="D4" s="71"/>
      <c r="E4" s="71"/>
      <c r="F4" s="71"/>
      <c r="G4" s="71"/>
      <c r="H4" s="71"/>
      <c r="I4" s="71"/>
      <c r="J4" s="71"/>
      <c r="K4" s="71"/>
      <c r="L4" s="71"/>
      <c r="M4" s="71"/>
      <c r="N4" s="71"/>
      <c r="O4" s="71"/>
      <c r="P4" s="71"/>
      <c r="Q4" s="71"/>
    </row>
    <row r="5" spans="1:17" ht="72" customHeight="1" x14ac:dyDescent="0.4">
      <c r="A5" s="74" t="s">
        <v>222</v>
      </c>
      <c r="B5" s="74"/>
      <c r="C5" s="75" t="s">
        <v>25</v>
      </c>
      <c r="D5" s="75"/>
      <c r="E5" s="75"/>
      <c r="F5" s="75"/>
      <c r="G5" s="75"/>
      <c r="H5" s="75"/>
      <c r="I5" s="75"/>
      <c r="J5" s="75"/>
      <c r="K5" s="75"/>
      <c r="L5" s="75"/>
      <c r="M5" s="75"/>
      <c r="N5" s="75"/>
      <c r="O5" s="75"/>
      <c r="P5" s="75"/>
      <c r="Q5" s="75"/>
    </row>
    <row r="6" spans="1:17" s="7" customFormat="1" ht="20.25" customHeight="1" x14ac:dyDescent="0.4">
      <c r="A6" s="76" t="s">
        <v>219</v>
      </c>
      <c r="B6" s="76"/>
      <c r="C6" s="76"/>
      <c r="D6" s="76"/>
      <c r="E6" s="76" t="s">
        <v>223</v>
      </c>
      <c r="F6" s="76"/>
      <c r="G6" s="76"/>
      <c r="H6" s="76"/>
      <c r="I6" s="76"/>
      <c r="J6" s="76"/>
      <c r="K6" s="76"/>
      <c r="L6" s="76"/>
      <c r="M6" s="76"/>
      <c r="N6" s="76"/>
      <c r="O6" s="76"/>
      <c r="P6" s="76" t="s">
        <v>4</v>
      </c>
      <c r="Q6" s="76"/>
    </row>
    <row r="7" spans="1:17" ht="45" customHeight="1" x14ac:dyDescent="0.4">
      <c r="A7" s="77" t="s">
        <v>173</v>
      </c>
      <c r="B7" s="77"/>
      <c r="C7" s="77"/>
      <c r="D7" s="77"/>
      <c r="E7" s="75" t="s">
        <v>258</v>
      </c>
      <c r="F7" s="75"/>
      <c r="G7" s="75"/>
      <c r="H7" s="75"/>
      <c r="I7" s="75"/>
      <c r="J7" s="75"/>
      <c r="K7" s="75"/>
      <c r="L7" s="75"/>
      <c r="M7" s="75"/>
      <c r="N7" s="75"/>
      <c r="O7" s="75"/>
      <c r="P7" s="78" t="s">
        <v>226</v>
      </c>
      <c r="Q7" s="79"/>
    </row>
    <row r="8" spans="1:17" ht="65.25" customHeight="1" x14ac:dyDescent="0.4">
      <c r="A8" s="80" t="s">
        <v>174</v>
      </c>
      <c r="B8" s="77"/>
      <c r="C8" s="77"/>
      <c r="D8" s="77"/>
      <c r="E8" s="75" t="s">
        <v>259</v>
      </c>
      <c r="F8" s="75"/>
      <c r="G8" s="75"/>
      <c r="H8" s="75"/>
      <c r="I8" s="75"/>
      <c r="J8" s="75"/>
      <c r="K8" s="75"/>
      <c r="L8" s="75"/>
      <c r="M8" s="75"/>
      <c r="N8" s="75"/>
      <c r="O8" s="75"/>
      <c r="P8" s="78" t="s">
        <v>226</v>
      </c>
      <c r="Q8" s="79"/>
    </row>
    <row r="9" spans="1:17" ht="45" customHeight="1" x14ac:dyDescent="0.4">
      <c r="A9" s="77" t="s">
        <v>175</v>
      </c>
      <c r="B9" s="77"/>
      <c r="C9" s="77"/>
      <c r="D9" s="77"/>
      <c r="E9" s="75" t="s">
        <v>229</v>
      </c>
      <c r="F9" s="75"/>
      <c r="G9" s="75"/>
      <c r="H9" s="75"/>
      <c r="I9" s="75"/>
      <c r="J9" s="75"/>
      <c r="K9" s="75"/>
      <c r="L9" s="75"/>
      <c r="M9" s="75"/>
      <c r="N9" s="75"/>
      <c r="O9" s="75"/>
      <c r="P9" s="78" t="s">
        <v>226</v>
      </c>
      <c r="Q9" s="79"/>
    </row>
    <row r="10" spans="1:17" ht="45" hidden="1" customHeight="1" x14ac:dyDescent="0.4">
      <c r="A10" s="77"/>
      <c r="B10" s="77"/>
      <c r="C10" s="77"/>
      <c r="D10" s="77"/>
      <c r="E10" s="75"/>
      <c r="F10" s="75"/>
      <c r="G10" s="75"/>
      <c r="H10" s="75"/>
      <c r="I10" s="75"/>
      <c r="J10" s="75"/>
      <c r="K10" s="75"/>
      <c r="L10" s="75"/>
      <c r="M10" s="75"/>
      <c r="N10" s="75"/>
      <c r="O10" s="75"/>
      <c r="P10" s="79"/>
      <c r="Q10" s="79"/>
    </row>
    <row r="11" spans="1:17" ht="15" hidden="1" customHeight="1" x14ac:dyDescent="0.4">
      <c r="A11" s="77"/>
      <c r="B11" s="77"/>
      <c r="C11" s="77"/>
      <c r="D11" s="77"/>
      <c r="E11" s="75"/>
      <c r="F11" s="75"/>
      <c r="G11" s="75"/>
      <c r="H11" s="75"/>
      <c r="I11" s="75"/>
      <c r="J11" s="75"/>
      <c r="K11" s="75"/>
      <c r="L11" s="75"/>
      <c r="M11" s="75"/>
      <c r="N11" s="75"/>
      <c r="O11" s="75"/>
      <c r="P11" s="79"/>
      <c r="Q11" s="79"/>
    </row>
    <row r="12" spans="1:17" ht="15" hidden="1" customHeight="1" x14ac:dyDescent="0.4">
      <c r="A12" s="77"/>
      <c r="B12" s="77"/>
      <c r="C12" s="77"/>
      <c r="D12" s="77"/>
      <c r="E12" s="75"/>
      <c r="F12" s="75"/>
      <c r="G12" s="75"/>
      <c r="H12" s="75"/>
      <c r="I12" s="75"/>
      <c r="J12" s="75"/>
      <c r="K12" s="75"/>
      <c r="L12" s="75"/>
      <c r="M12" s="75"/>
      <c r="N12" s="75"/>
      <c r="O12" s="75"/>
      <c r="P12" s="79"/>
      <c r="Q12" s="79"/>
    </row>
    <row r="13" spans="1:17" ht="15" hidden="1" customHeight="1" x14ac:dyDescent="0.4">
      <c r="A13" s="81"/>
      <c r="B13" s="81"/>
      <c r="C13" s="81"/>
      <c r="D13" s="81"/>
      <c r="E13" s="75"/>
      <c r="F13" s="75"/>
      <c r="G13" s="75"/>
      <c r="H13" s="75"/>
      <c r="I13" s="75"/>
      <c r="J13" s="75"/>
      <c r="K13" s="75"/>
      <c r="L13" s="75"/>
      <c r="M13" s="75"/>
      <c r="N13" s="75"/>
      <c r="O13" s="75"/>
      <c r="P13" s="79"/>
      <c r="Q13" s="79"/>
    </row>
    <row r="14" spans="1:17" ht="15" hidden="1" customHeight="1" x14ac:dyDescent="0.4">
      <c r="A14" s="81"/>
      <c r="B14" s="81"/>
      <c r="C14" s="81"/>
      <c r="D14" s="81"/>
      <c r="E14" s="84"/>
      <c r="F14" s="84"/>
      <c r="G14" s="84"/>
      <c r="H14" s="84"/>
      <c r="I14" s="84"/>
      <c r="J14" s="84"/>
      <c r="K14" s="84"/>
      <c r="L14" s="84"/>
      <c r="M14" s="84"/>
      <c r="N14" s="84"/>
      <c r="O14" s="84"/>
      <c r="P14" s="79"/>
      <c r="Q14" s="79"/>
    </row>
    <row r="15" spans="1:17" s="7" customFormat="1" ht="27" customHeight="1" x14ac:dyDescent="0.4">
      <c r="A15" s="85" t="s">
        <v>5</v>
      </c>
      <c r="B15" s="85"/>
      <c r="C15" s="85"/>
      <c r="D15" s="85"/>
      <c r="E15" s="9" t="s">
        <v>6</v>
      </c>
      <c r="F15" s="34" t="s">
        <v>225</v>
      </c>
      <c r="G15" s="10" t="s">
        <v>7</v>
      </c>
      <c r="H15" s="34" t="s">
        <v>243</v>
      </c>
      <c r="I15" s="34"/>
      <c r="J15" s="34"/>
      <c r="K15" s="9" t="s">
        <v>8</v>
      </c>
      <c r="L15" s="34" t="s">
        <v>9</v>
      </c>
      <c r="M15" s="34" t="s">
        <v>10</v>
      </c>
      <c r="N15" s="34" t="s">
        <v>11</v>
      </c>
      <c r="O15" s="34" t="s">
        <v>12</v>
      </c>
      <c r="P15" s="34" t="s">
        <v>13</v>
      </c>
      <c r="Q15" s="9" t="s">
        <v>14</v>
      </c>
    </row>
    <row r="16" spans="1:17" s="7" customFormat="1" ht="22.5" customHeight="1" x14ac:dyDescent="0.4">
      <c r="A16" s="86"/>
      <c r="B16" s="86"/>
      <c r="C16" s="86"/>
      <c r="D16" s="86"/>
      <c r="E16" s="12"/>
      <c r="F16" s="13"/>
      <c r="G16" s="13"/>
      <c r="H16" s="14"/>
      <c r="I16" s="14"/>
      <c r="J16" s="14"/>
      <c r="K16" s="15"/>
      <c r="L16" s="13"/>
      <c r="M16" s="13"/>
      <c r="N16" s="14"/>
      <c r="O16" s="14"/>
      <c r="P16" s="14"/>
      <c r="Q16" s="12"/>
    </row>
    <row r="17" spans="1:18" s="7" customFormat="1" ht="22.5" customHeight="1" x14ac:dyDescent="0.4">
      <c r="A17" s="86"/>
      <c r="B17" s="86"/>
      <c r="C17" s="86"/>
      <c r="D17" s="86"/>
      <c r="E17" s="12"/>
      <c r="F17" s="13"/>
      <c r="G17" s="13"/>
      <c r="H17" s="14"/>
      <c r="I17" s="14"/>
      <c r="J17" s="14"/>
      <c r="K17" s="15"/>
      <c r="L17" s="13"/>
      <c r="M17" s="13"/>
      <c r="N17" s="14"/>
      <c r="O17" s="14"/>
      <c r="P17" s="14"/>
      <c r="Q17" s="12"/>
    </row>
    <row r="18" spans="1:18" s="7" customFormat="1" ht="22.5" hidden="1" customHeight="1" x14ac:dyDescent="0.4">
      <c r="A18" s="86"/>
      <c r="B18" s="86"/>
      <c r="C18" s="86"/>
      <c r="D18" s="86"/>
      <c r="E18" s="12"/>
      <c r="F18" s="13"/>
      <c r="G18" s="13"/>
      <c r="H18" s="14"/>
      <c r="I18" s="14"/>
      <c r="J18" s="14"/>
      <c r="K18" s="15"/>
      <c r="L18" s="13"/>
      <c r="M18" s="13"/>
      <c r="N18" s="14"/>
      <c r="O18" s="14"/>
      <c r="P18" s="14"/>
      <c r="Q18" s="12"/>
    </row>
    <row r="19" spans="1:18" s="7" customFormat="1" ht="22.5" hidden="1" customHeight="1" x14ac:dyDescent="0.4">
      <c r="A19" s="86"/>
      <c r="B19" s="86"/>
      <c r="C19" s="86"/>
      <c r="D19" s="86"/>
      <c r="E19" s="12"/>
      <c r="F19" s="13"/>
      <c r="G19" s="13"/>
      <c r="H19" s="14"/>
      <c r="I19" s="14"/>
      <c r="J19" s="14"/>
      <c r="K19" s="15"/>
      <c r="L19" s="13"/>
      <c r="M19" s="13"/>
      <c r="N19" s="14"/>
      <c r="O19" s="14"/>
      <c r="P19" s="14"/>
      <c r="Q19" s="12"/>
    </row>
    <row r="20" spans="1:18" ht="16.5" customHeight="1" x14ac:dyDescent="0.4">
      <c r="A20" s="82" t="s">
        <v>15</v>
      </c>
      <c r="B20" s="82"/>
      <c r="C20" s="83"/>
      <c r="D20" s="83"/>
      <c r="E20" s="83"/>
      <c r="F20" s="83"/>
      <c r="G20" s="83"/>
      <c r="H20" s="83"/>
      <c r="I20" s="83"/>
      <c r="J20" s="83"/>
      <c r="K20" s="83"/>
      <c r="L20" s="83"/>
      <c r="M20" s="83"/>
      <c r="N20" s="83"/>
      <c r="O20" s="83"/>
      <c r="P20" s="83"/>
      <c r="Q20" s="83"/>
    </row>
    <row r="21" spans="1:18" ht="26.25" customHeight="1" thickBot="1" x14ac:dyDescent="0.45"/>
    <row r="22" spans="1:18" ht="27" customHeight="1" thickBot="1" x14ac:dyDescent="0.45">
      <c r="A22" s="28" t="str">
        <f>C2&amp;D2&amp;"  - "&amp;K2&amp;L2&amp;" -  "&amp;C4</f>
        <v>2未来へ繋ぐ心豊かな人づくりのまち  - (1)学校教育の充実  -  ④きめ細やかな教育環境の確立</v>
      </c>
      <c r="B22" s="29"/>
      <c r="C22" s="29"/>
      <c r="D22" s="29"/>
      <c r="E22" s="29"/>
      <c r="F22" s="29"/>
      <c r="G22" s="29"/>
      <c r="H22" s="29"/>
      <c r="I22" s="29"/>
      <c r="J22" s="29"/>
      <c r="K22" s="29"/>
      <c r="L22" s="29"/>
      <c r="M22" s="29"/>
      <c r="N22" s="29"/>
      <c r="O22" s="29"/>
      <c r="P22" s="29"/>
      <c r="Q22" s="30"/>
    </row>
    <row r="23" spans="1:18" ht="27" customHeight="1" x14ac:dyDescent="0.4">
      <c r="A23" s="58" t="s">
        <v>224</v>
      </c>
      <c r="B23" s="59"/>
      <c r="C23" s="59"/>
      <c r="D23" s="60"/>
      <c r="E23" s="61" t="s">
        <v>220</v>
      </c>
      <c r="F23" s="62"/>
      <c r="G23" s="62"/>
      <c r="H23" s="62"/>
      <c r="I23" s="62"/>
      <c r="J23" s="62"/>
      <c r="K23" s="62"/>
      <c r="L23" s="62"/>
      <c r="M23" s="62"/>
      <c r="N23" s="62"/>
      <c r="O23" s="62"/>
      <c r="P23" s="62"/>
      <c r="Q23" s="63"/>
      <c r="R23" s="31"/>
    </row>
    <row r="24" spans="1:18" ht="27" customHeight="1" x14ac:dyDescent="0.4">
      <c r="A24" s="61"/>
      <c r="B24" s="62"/>
      <c r="C24" s="62"/>
      <c r="D24" s="63"/>
      <c r="E24" s="64" t="s">
        <v>244</v>
      </c>
      <c r="F24" s="64"/>
      <c r="G24" s="64"/>
      <c r="H24" s="64"/>
      <c r="I24" s="64"/>
      <c r="J24" s="64"/>
      <c r="K24" s="64" t="s">
        <v>124</v>
      </c>
      <c r="L24" s="64"/>
      <c r="M24" s="64"/>
      <c r="N24" s="64"/>
      <c r="O24" s="64" t="s">
        <v>245</v>
      </c>
      <c r="P24" s="64"/>
      <c r="Q24" s="64"/>
    </row>
    <row r="25" spans="1:18" ht="64.5" customHeight="1" x14ac:dyDescent="0.4">
      <c r="A25" s="50" t="str">
        <f t="shared" ref="A25:A32" si="0">IF(A7="","",A7)</f>
        <v>84 特別支援教育関する環境整備の推進</v>
      </c>
      <c r="B25" s="51"/>
      <c r="C25" s="51"/>
      <c r="D25" s="52"/>
      <c r="E25" s="46" t="s">
        <v>248</v>
      </c>
      <c r="F25" s="47"/>
      <c r="G25" s="47"/>
      <c r="H25" s="47"/>
      <c r="I25" s="47"/>
      <c r="J25" s="48"/>
      <c r="K25" s="49" t="s">
        <v>125</v>
      </c>
      <c r="L25" s="49"/>
      <c r="M25" s="49"/>
      <c r="N25" s="49"/>
      <c r="O25" s="53"/>
      <c r="P25" s="53"/>
      <c r="Q25" s="53"/>
    </row>
    <row r="26" spans="1:18" ht="87" customHeight="1" x14ac:dyDescent="0.4">
      <c r="A26" s="87" t="str">
        <f t="shared" si="0"/>
        <v>85 いじめの解消や不登校の児童及び
生徒に対する学びの保障に向けた
取り組みの強化</v>
      </c>
      <c r="B26" s="88"/>
      <c r="C26" s="88"/>
      <c r="D26" s="89"/>
      <c r="E26" s="46" t="s">
        <v>247</v>
      </c>
      <c r="F26" s="47"/>
      <c r="G26" s="47"/>
      <c r="H26" s="47"/>
      <c r="I26" s="47"/>
      <c r="J26" s="48"/>
      <c r="K26" s="49" t="s">
        <v>125</v>
      </c>
      <c r="L26" s="49"/>
      <c r="M26" s="49"/>
      <c r="N26" s="49"/>
      <c r="O26" s="53"/>
      <c r="P26" s="53"/>
      <c r="Q26" s="53"/>
    </row>
    <row r="27" spans="1:18" ht="41.25" customHeight="1" x14ac:dyDescent="0.4">
      <c r="A27" s="54" t="str">
        <f t="shared" si="0"/>
        <v>86 教職員研修への支援</v>
      </c>
      <c r="B27" s="55"/>
      <c r="C27" s="55"/>
      <c r="D27" s="56"/>
      <c r="E27" s="46" t="s">
        <v>137</v>
      </c>
      <c r="F27" s="47"/>
      <c r="G27" s="47"/>
      <c r="H27" s="47"/>
      <c r="I27" s="47"/>
      <c r="J27" s="48"/>
      <c r="K27" s="49" t="s">
        <v>125</v>
      </c>
      <c r="L27" s="49"/>
      <c r="M27" s="49"/>
      <c r="N27" s="49"/>
      <c r="O27" s="53"/>
      <c r="P27" s="53"/>
      <c r="Q27" s="53"/>
    </row>
    <row r="28" spans="1:18" ht="64.5" hidden="1" customHeight="1" x14ac:dyDescent="0.4">
      <c r="A28" s="50" t="str">
        <f t="shared" si="0"/>
        <v/>
      </c>
      <c r="B28" s="51"/>
      <c r="C28" s="51"/>
      <c r="D28" s="52"/>
      <c r="E28" s="46"/>
      <c r="F28" s="47"/>
      <c r="G28" s="47"/>
      <c r="H28" s="47"/>
      <c r="I28" s="47"/>
      <c r="J28" s="48"/>
      <c r="K28" s="49" t="s">
        <v>125</v>
      </c>
      <c r="L28" s="49"/>
      <c r="M28" s="49"/>
      <c r="N28" s="49"/>
      <c r="O28" s="53"/>
      <c r="P28" s="53"/>
      <c r="Q28" s="53"/>
    </row>
    <row r="29" spans="1:18" ht="64.5" hidden="1" customHeight="1" x14ac:dyDescent="0.4">
      <c r="A29" s="50" t="str">
        <f t="shared" si="0"/>
        <v/>
      </c>
      <c r="B29" s="51"/>
      <c r="C29" s="51"/>
      <c r="D29" s="52"/>
      <c r="E29" s="46"/>
      <c r="F29" s="47"/>
      <c r="G29" s="47"/>
      <c r="H29" s="47"/>
      <c r="I29" s="47"/>
      <c r="J29" s="48"/>
      <c r="K29" s="49" t="s">
        <v>125</v>
      </c>
      <c r="L29" s="49"/>
      <c r="M29" s="49"/>
      <c r="N29" s="49"/>
      <c r="O29" s="49" t="s">
        <v>125</v>
      </c>
      <c r="P29" s="49"/>
      <c r="Q29" s="49"/>
    </row>
    <row r="30" spans="1:18" ht="45" hidden="1" customHeight="1" x14ac:dyDescent="0.4">
      <c r="A30" s="50" t="str">
        <f t="shared" si="0"/>
        <v/>
      </c>
      <c r="B30" s="51"/>
      <c r="C30" s="51"/>
      <c r="D30" s="52"/>
      <c r="E30" s="46"/>
      <c r="F30" s="47"/>
      <c r="G30" s="47"/>
      <c r="H30" s="47"/>
      <c r="I30" s="47"/>
      <c r="J30" s="48"/>
      <c r="K30" s="49" t="s">
        <v>125</v>
      </c>
      <c r="L30" s="49"/>
      <c r="M30" s="49"/>
      <c r="N30" s="49"/>
      <c r="O30" s="49" t="s">
        <v>125</v>
      </c>
      <c r="P30" s="49"/>
      <c r="Q30" s="49"/>
    </row>
    <row r="31" spans="1:18" ht="40.5" hidden="1" customHeight="1" x14ac:dyDescent="0.4">
      <c r="A31" s="43" t="str">
        <f t="shared" si="0"/>
        <v/>
      </c>
      <c r="B31" s="44"/>
      <c r="C31" s="44"/>
      <c r="D31" s="45"/>
      <c r="E31" s="46"/>
      <c r="F31" s="47"/>
      <c r="G31" s="47"/>
      <c r="H31" s="47"/>
      <c r="I31" s="47"/>
      <c r="J31" s="48"/>
      <c r="K31" s="49" t="s">
        <v>125</v>
      </c>
      <c r="L31" s="49"/>
      <c r="M31" s="49"/>
      <c r="N31" s="49"/>
      <c r="O31" s="49" t="s">
        <v>125</v>
      </c>
      <c r="P31" s="49"/>
      <c r="Q31" s="49"/>
    </row>
    <row r="32" spans="1:18" ht="40.5" hidden="1" customHeight="1" x14ac:dyDescent="0.4">
      <c r="A32" s="43" t="str">
        <f t="shared" si="0"/>
        <v/>
      </c>
      <c r="B32" s="44"/>
      <c r="C32" s="44"/>
      <c r="D32" s="45"/>
      <c r="E32" s="46"/>
      <c r="F32" s="47"/>
      <c r="G32" s="47"/>
      <c r="H32" s="47"/>
      <c r="I32" s="47"/>
      <c r="J32" s="48"/>
      <c r="K32" s="49" t="s">
        <v>125</v>
      </c>
      <c r="L32" s="49"/>
      <c r="M32" s="49"/>
      <c r="N32" s="49"/>
      <c r="O32" s="49" t="s">
        <v>125</v>
      </c>
      <c r="P32" s="49"/>
      <c r="Q32" s="49"/>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23</oddFooter>
  </headerFooter>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A05A8-1345-4B2F-AF17-B9F950AA227C}">
  <sheetPr>
    <tabColor rgb="FFFFC000"/>
    <pageSetUpPr fitToPage="1"/>
  </sheetPr>
  <dimension ref="A1:R32"/>
  <sheetViews>
    <sheetView view="pageBreakPreview" zoomScaleNormal="100" zoomScaleSheetLayoutView="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218</v>
      </c>
      <c r="B1" s="2"/>
      <c r="C1" s="3"/>
      <c r="D1" s="3"/>
      <c r="E1" s="3"/>
      <c r="F1" s="3"/>
      <c r="G1" s="3"/>
      <c r="H1" s="4"/>
      <c r="I1" s="4"/>
      <c r="J1" s="4"/>
      <c r="K1" s="5"/>
      <c r="L1" s="5"/>
      <c r="M1" s="6"/>
    </row>
    <row r="2" spans="1:17" s="7" customFormat="1" ht="22.5" customHeight="1" x14ac:dyDescent="0.4">
      <c r="A2" s="65" t="s">
        <v>0</v>
      </c>
      <c r="B2" s="66"/>
      <c r="C2" s="26">
        <v>2</v>
      </c>
      <c r="D2" s="67" t="s">
        <v>16</v>
      </c>
      <c r="E2" s="67"/>
      <c r="F2" s="67"/>
      <c r="G2" s="67"/>
      <c r="H2" s="67"/>
      <c r="I2" s="68" t="s">
        <v>1</v>
      </c>
      <c r="J2" s="68"/>
      <c r="K2" s="27" t="s">
        <v>36</v>
      </c>
      <c r="L2" s="69" t="s">
        <v>35</v>
      </c>
      <c r="M2" s="69"/>
      <c r="N2" s="69"/>
      <c r="O2" s="69"/>
      <c r="P2" s="69"/>
      <c r="Q2" s="69"/>
    </row>
    <row r="3" spans="1:17" s="7" customFormat="1" ht="39.75" customHeight="1" thickBot="1" x14ac:dyDescent="0.45">
      <c r="A3" s="72" t="s">
        <v>3</v>
      </c>
      <c r="B3" s="72"/>
      <c r="C3" s="73" t="s">
        <v>37</v>
      </c>
      <c r="D3" s="73"/>
      <c r="E3" s="73"/>
      <c r="F3" s="73"/>
      <c r="G3" s="73"/>
      <c r="H3" s="73"/>
      <c r="I3" s="73"/>
      <c r="J3" s="73"/>
      <c r="K3" s="73"/>
      <c r="L3" s="73"/>
      <c r="M3" s="73"/>
      <c r="N3" s="73"/>
      <c r="O3" s="73"/>
      <c r="P3" s="73"/>
      <c r="Q3" s="73"/>
    </row>
    <row r="4" spans="1:17" s="7" customFormat="1" ht="22.5" customHeight="1" thickTop="1" x14ac:dyDescent="0.4">
      <c r="A4" s="70" t="s">
        <v>221</v>
      </c>
      <c r="B4" s="70"/>
      <c r="C4" s="71" t="s">
        <v>105</v>
      </c>
      <c r="D4" s="71"/>
      <c r="E4" s="71"/>
      <c r="F4" s="71"/>
      <c r="G4" s="71"/>
      <c r="H4" s="71"/>
      <c r="I4" s="71"/>
      <c r="J4" s="71"/>
      <c r="K4" s="71"/>
      <c r="L4" s="71"/>
      <c r="M4" s="71"/>
      <c r="N4" s="71"/>
      <c r="O4" s="71"/>
      <c r="P4" s="71"/>
      <c r="Q4" s="71"/>
    </row>
    <row r="5" spans="1:17" ht="72" customHeight="1" x14ac:dyDescent="0.4">
      <c r="A5" s="74" t="s">
        <v>222</v>
      </c>
      <c r="B5" s="74"/>
      <c r="C5" s="75" t="s">
        <v>39</v>
      </c>
      <c r="D5" s="75"/>
      <c r="E5" s="75"/>
      <c r="F5" s="75"/>
      <c r="G5" s="75"/>
      <c r="H5" s="75"/>
      <c r="I5" s="75"/>
      <c r="J5" s="75"/>
      <c r="K5" s="75"/>
      <c r="L5" s="75"/>
      <c r="M5" s="75"/>
      <c r="N5" s="75"/>
      <c r="O5" s="75"/>
      <c r="P5" s="75"/>
      <c r="Q5" s="75"/>
    </row>
    <row r="6" spans="1:17" s="7" customFormat="1" ht="20.25" customHeight="1" x14ac:dyDescent="0.4">
      <c r="A6" s="76" t="s">
        <v>219</v>
      </c>
      <c r="B6" s="76"/>
      <c r="C6" s="76"/>
      <c r="D6" s="76"/>
      <c r="E6" s="76" t="s">
        <v>223</v>
      </c>
      <c r="F6" s="76"/>
      <c r="G6" s="76"/>
      <c r="H6" s="76"/>
      <c r="I6" s="76"/>
      <c r="J6" s="76"/>
      <c r="K6" s="76"/>
      <c r="L6" s="76"/>
      <c r="M6" s="76"/>
      <c r="N6" s="76"/>
      <c r="O6" s="76"/>
      <c r="P6" s="76" t="s">
        <v>4</v>
      </c>
      <c r="Q6" s="76"/>
    </row>
    <row r="7" spans="1:17" ht="42.75" customHeight="1" x14ac:dyDescent="0.4">
      <c r="A7" s="77" t="s">
        <v>176</v>
      </c>
      <c r="B7" s="77"/>
      <c r="C7" s="77"/>
      <c r="D7" s="77"/>
      <c r="E7" s="75" t="s">
        <v>41</v>
      </c>
      <c r="F7" s="75"/>
      <c r="G7" s="75"/>
      <c r="H7" s="75"/>
      <c r="I7" s="75"/>
      <c r="J7" s="75"/>
      <c r="K7" s="75"/>
      <c r="L7" s="75"/>
      <c r="M7" s="75"/>
      <c r="N7" s="75"/>
      <c r="O7" s="75"/>
      <c r="P7" s="78" t="s">
        <v>226</v>
      </c>
      <c r="Q7" s="79"/>
    </row>
    <row r="8" spans="1:17" ht="42.75" customHeight="1" x14ac:dyDescent="0.4">
      <c r="A8" s="77" t="s">
        <v>177</v>
      </c>
      <c r="B8" s="77"/>
      <c r="C8" s="77"/>
      <c r="D8" s="77"/>
      <c r="E8" s="75" t="s">
        <v>42</v>
      </c>
      <c r="F8" s="75"/>
      <c r="G8" s="75"/>
      <c r="H8" s="75"/>
      <c r="I8" s="75"/>
      <c r="J8" s="75"/>
      <c r="K8" s="75"/>
      <c r="L8" s="75"/>
      <c r="M8" s="75"/>
      <c r="N8" s="75"/>
      <c r="O8" s="75"/>
      <c r="P8" s="78" t="s">
        <v>226</v>
      </c>
      <c r="Q8" s="79"/>
    </row>
    <row r="9" spans="1:17" ht="42.75" customHeight="1" x14ac:dyDescent="0.4">
      <c r="A9" s="77" t="s">
        <v>178</v>
      </c>
      <c r="B9" s="77"/>
      <c r="C9" s="77"/>
      <c r="D9" s="77"/>
      <c r="E9" s="75" t="s">
        <v>43</v>
      </c>
      <c r="F9" s="75"/>
      <c r="G9" s="75"/>
      <c r="H9" s="75"/>
      <c r="I9" s="75"/>
      <c r="J9" s="75"/>
      <c r="K9" s="75"/>
      <c r="L9" s="75"/>
      <c r="M9" s="75"/>
      <c r="N9" s="75"/>
      <c r="O9" s="75"/>
      <c r="P9" s="78" t="s">
        <v>226</v>
      </c>
      <c r="Q9" s="79"/>
    </row>
    <row r="10" spans="1:17" ht="42.75" customHeight="1" x14ac:dyDescent="0.4">
      <c r="A10" s="77" t="s">
        <v>179</v>
      </c>
      <c r="B10" s="77"/>
      <c r="C10" s="77"/>
      <c r="D10" s="77"/>
      <c r="E10" s="75" t="s">
        <v>99</v>
      </c>
      <c r="F10" s="75"/>
      <c r="G10" s="75"/>
      <c r="H10" s="75"/>
      <c r="I10" s="75"/>
      <c r="J10" s="75"/>
      <c r="K10" s="75"/>
      <c r="L10" s="75"/>
      <c r="M10" s="75"/>
      <c r="N10" s="75"/>
      <c r="O10" s="75"/>
      <c r="P10" s="78" t="s">
        <v>226</v>
      </c>
      <c r="Q10" s="79"/>
    </row>
    <row r="11" spans="1:17" ht="15" hidden="1" customHeight="1" x14ac:dyDescent="0.4">
      <c r="A11" s="77"/>
      <c r="B11" s="77"/>
      <c r="C11" s="77"/>
      <c r="D11" s="77"/>
      <c r="E11" s="75"/>
      <c r="F11" s="75"/>
      <c r="G11" s="75"/>
      <c r="H11" s="75"/>
      <c r="I11" s="75"/>
      <c r="J11" s="75"/>
      <c r="K11" s="75"/>
      <c r="L11" s="75"/>
      <c r="M11" s="75"/>
      <c r="N11" s="75"/>
      <c r="O11" s="75"/>
      <c r="P11" s="79"/>
      <c r="Q11" s="79"/>
    </row>
    <row r="12" spans="1:17" ht="15" hidden="1" customHeight="1" x14ac:dyDescent="0.4">
      <c r="A12" s="77"/>
      <c r="B12" s="77"/>
      <c r="C12" s="77"/>
      <c r="D12" s="77"/>
      <c r="E12" s="75"/>
      <c r="F12" s="75"/>
      <c r="G12" s="75"/>
      <c r="H12" s="75"/>
      <c r="I12" s="75"/>
      <c r="J12" s="75"/>
      <c r="K12" s="75"/>
      <c r="L12" s="75"/>
      <c r="M12" s="75"/>
      <c r="N12" s="75"/>
      <c r="O12" s="75"/>
      <c r="P12" s="79"/>
      <c r="Q12" s="79"/>
    </row>
    <row r="13" spans="1:17" ht="15" hidden="1" customHeight="1" x14ac:dyDescent="0.4">
      <c r="A13" s="81"/>
      <c r="B13" s="81"/>
      <c r="C13" s="81"/>
      <c r="D13" s="81"/>
      <c r="E13" s="75"/>
      <c r="F13" s="75"/>
      <c r="G13" s="75"/>
      <c r="H13" s="75"/>
      <c r="I13" s="75"/>
      <c r="J13" s="75"/>
      <c r="K13" s="75"/>
      <c r="L13" s="75"/>
      <c r="M13" s="75"/>
      <c r="N13" s="75"/>
      <c r="O13" s="75"/>
      <c r="P13" s="79"/>
      <c r="Q13" s="79"/>
    </row>
    <row r="14" spans="1:17" ht="15" hidden="1" customHeight="1" x14ac:dyDescent="0.4">
      <c r="A14" s="81"/>
      <c r="B14" s="81"/>
      <c r="C14" s="81"/>
      <c r="D14" s="81"/>
      <c r="E14" s="84"/>
      <c r="F14" s="84"/>
      <c r="G14" s="84"/>
      <c r="H14" s="84"/>
      <c r="I14" s="84"/>
      <c r="J14" s="84"/>
      <c r="K14" s="84"/>
      <c r="L14" s="84"/>
      <c r="M14" s="84"/>
      <c r="N14" s="84"/>
      <c r="O14" s="84"/>
      <c r="P14" s="79"/>
      <c r="Q14" s="79"/>
    </row>
    <row r="15" spans="1:17" s="7" customFormat="1" ht="27" customHeight="1" x14ac:dyDescent="0.4">
      <c r="A15" s="85" t="s">
        <v>5</v>
      </c>
      <c r="B15" s="85"/>
      <c r="C15" s="85"/>
      <c r="D15" s="85"/>
      <c r="E15" s="9" t="s">
        <v>6</v>
      </c>
      <c r="F15" s="32" t="s">
        <v>225</v>
      </c>
      <c r="G15" s="10" t="s">
        <v>7</v>
      </c>
      <c r="H15" s="32" t="s">
        <v>243</v>
      </c>
      <c r="I15" s="32"/>
      <c r="J15" s="32"/>
      <c r="K15" s="9" t="s">
        <v>8</v>
      </c>
      <c r="L15" s="11" t="s">
        <v>9</v>
      </c>
      <c r="M15" s="11" t="s">
        <v>10</v>
      </c>
      <c r="N15" s="11" t="s">
        <v>11</v>
      </c>
      <c r="O15" s="11" t="s">
        <v>12</v>
      </c>
      <c r="P15" s="11" t="s">
        <v>13</v>
      </c>
      <c r="Q15" s="9" t="s">
        <v>14</v>
      </c>
    </row>
    <row r="16" spans="1:17" s="7" customFormat="1" ht="22.5" customHeight="1" x14ac:dyDescent="0.4">
      <c r="A16" s="86" t="s">
        <v>88</v>
      </c>
      <c r="B16" s="86"/>
      <c r="C16" s="86"/>
      <c r="D16" s="86"/>
      <c r="E16" s="17">
        <v>14</v>
      </c>
      <c r="F16" s="18" t="s">
        <v>241</v>
      </c>
      <c r="G16" s="18" t="s">
        <v>241</v>
      </c>
      <c r="H16" s="42" t="s">
        <v>268</v>
      </c>
      <c r="I16" s="16"/>
      <c r="J16" s="16"/>
      <c r="K16" s="19">
        <v>17</v>
      </c>
      <c r="L16" s="18"/>
      <c r="M16" s="18"/>
      <c r="N16" s="16"/>
      <c r="O16" s="16"/>
      <c r="P16" s="16"/>
      <c r="Q16" s="17">
        <v>20</v>
      </c>
    </row>
    <row r="17" spans="1:18" s="7" customFormat="1" ht="22.5" customHeight="1" x14ac:dyDescent="0.4">
      <c r="A17" s="86"/>
      <c r="B17" s="86"/>
      <c r="C17" s="86"/>
      <c r="D17" s="86"/>
      <c r="E17" s="17"/>
      <c r="F17" s="18"/>
      <c r="G17" s="18"/>
      <c r="H17" s="16"/>
      <c r="I17" s="16"/>
      <c r="J17" s="16"/>
      <c r="K17" s="19"/>
      <c r="L17" s="18"/>
      <c r="M17" s="18"/>
      <c r="N17" s="16"/>
      <c r="O17" s="16"/>
      <c r="P17" s="16"/>
      <c r="Q17" s="17"/>
    </row>
    <row r="18" spans="1:18" s="7" customFormat="1" ht="22.5" hidden="1" customHeight="1" x14ac:dyDescent="0.4">
      <c r="A18" s="86"/>
      <c r="B18" s="86"/>
      <c r="C18" s="86"/>
      <c r="D18" s="86"/>
      <c r="E18" s="12"/>
      <c r="F18" s="13"/>
      <c r="G18" s="13"/>
      <c r="H18" s="14"/>
      <c r="I18" s="14"/>
      <c r="J18" s="14"/>
      <c r="K18" s="15"/>
      <c r="L18" s="13"/>
      <c r="M18" s="13"/>
      <c r="N18" s="14"/>
      <c r="O18" s="14"/>
      <c r="P18" s="14"/>
      <c r="Q18" s="12"/>
    </row>
    <row r="19" spans="1:18" s="7" customFormat="1" ht="22.5" hidden="1" customHeight="1" x14ac:dyDescent="0.4">
      <c r="A19" s="86"/>
      <c r="B19" s="86"/>
      <c r="C19" s="86"/>
      <c r="D19" s="86"/>
      <c r="E19" s="12"/>
      <c r="F19" s="13"/>
      <c r="G19" s="13"/>
      <c r="H19" s="14"/>
      <c r="I19" s="14"/>
      <c r="J19" s="14"/>
      <c r="K19" s="15"/>
      <c r="L19" s="13"/>
      <c r="M19" s="13"/>
      <c r="N19" s="14"/>
      <c r="O19" s="14"/>
      <c r="P19" s="14"/>
      <c r="Q19" s="12"/>
    </row>
    <row r="20" spans="1:18" ht="16.5" customHeight="1" x14ac:dyDescent="0.4">
      <c r="A20" s="82" t="s">
        <v>15</v>
      </c>
      <c r="B20" s="82"/>
      <c r="C20" s="83"/>
      <c r="D20" s="83"/>
      <c r="E20" s="83"/>
      <c r="F20" s="83"/>
      <c r="G20" s="83"/>
      <c r="H20" s="83"/>
      <c r="I20" s="83"/>
      <c r="J20" s="83"/>
      <c r="K20" s="83"/>
      <c r="L20" s="83"/>
      <c r="M20" s="83"/>
      <c r="N20" s="83"/>
      <c r="O20" s="83"/>
      <c r="P20" s="83"/>
      <c r="Q20" s="83"/>
    </row>
    <row r="21" spans="1:18" ht="26.25" customHeight="1" thickBot="1" x14ac:dyDescent="0.45"/>
    <row r="22" spans="1:18" ht="27" customHeight="1" thickBot="1" x14ac:dyDescent="0.45">
      <c r="A22" s="28" t="str">
        <f>C2&amp;D2&amp;"  - "&amp;K2&amp;L2&amp;" -  "&amp;C4</f>
        <v>2未来へ繋ぐ心豊かな人づくりのまち  - (2)青少年の健全育成・若者支援の推進 -  ①青少年の地域活動への参画支援</v>
      </c>
      <c r="B22" s="29"/>
      <c r="C22" s="29"/>
      <c r="D22" s="29"/>
      <c r="E22" s="29"/>
      <c r="F22" s="29"/>
      <c r="G22" s="29"/>
      <c r="H22" s="29"/>
      <c r="I22" s="29"/>
      <c r="J22" s="29"/>
      <c r="K22" s="29"/>
      <c r="L22" s="29"/>
      <c r="M22" s="29"/>
      <c r="N22" s="29"/>
      <c r="O22" s="29"/>
      <c r="P22" s="29"/>
      <c r="Q22" s="30"/>
    </row>
    <row r="23" spans="1:18" ht="27" customHeight="1" x14ac:dyDescent="0.4">
      <c r="A23" s="58" t="s">
        <v>224</v>
      </c>
      <c r="B23" s="59"/>
      <c r="C23" s="59"/>
      <c r="D23" s="60"/>
      <c r="E23" s="61" t="s">
        <v>220</v>
      </c>
      <c r="F23" s="62"/>
      <c r="G23" s="62"/>
      <c r="H23" s="62"/>
      <c r="I23" s="62"/>
      <c r="J23" s="62"/>
      <c r="K23" s="62"/>
      <c r="L23" s="62"/>
      <c r="M23" s="62"/>
      <c r="N23" s="62"/>
      <c r="O23" s="62"/>
      <c r="P23" s="62"/>
      <c r="Q23" s="63"/>
      <c r="R23" s="31"/>
    </row>
    <row r="24" spans="1:18" ht="27" customHeight="1" x14ac:dyDescent="0.4">
      <c r="A24" s="61"/>
      <c r="B24" s="62"/>
      <c r="C24" s="62"/>
      <c r="D24" s="63"/>
      <c r="E24" s="64" t="s">
        <v>244</v>
      </c>
      <c r="F24" s="64"/>
      <c r="G24" s="64"/>
      <c r="H24" s="64"/>
      <c r="I24" s="64"/>
      <c r="J24" s="64"/>
      <c r="K24" s="64" t="s">
        <v>124</v>
      </c>
      <c r="L24" s="64"/>
      <c r="M24" s="64"/>
      <c r="N24" s="64"/>
      <c r="O24" s="64" t="s">
        <v>245</v>
      </c>
      <c r="P24" s="64"/>
      <c r="Q24" s="64"/>
    </row>
    <row r="25" spans="1:18" ht="64.5" customHeight="1" x14ac:dyDescent="0.4">
      <c r="A25" s="50" t="str">
        <f t="shared" ref="A25:A32" si="0">IF(A7="","",A7)</f>
        <v>87 学校、家庭、地域との連携の強化</v>
      </c>
      <c r="B25" s="51"/>
      <c r="C25" s="51"/>
      <c r="D25" s="52"/>
      <c r="E25" s="46" t="s">
        <v>138</v>
      </c>
      <c r="F25" s="47"/>
      <c r="G25" s="47"/>
      <c r="H25" s="47"/>
      <c r="I25" s="47"/>
      <c r="J25" s="48"/>
      <c r="K25" s="49" t="s">
        <v>125</v>
      </c>
      <c r="L25" s="49"/>
      <c r="M25" s="49"/>
      <c r="N25" s="49"/>
      <c r="O25" s="53"/>
      <c r="P25" s="53"/>
      <c r="Q25" s="53"/>
    </row>
    <row r="26" spans="1:18" ht="64.5" customHeight="1" x14ac:dyDescent="0.4">
      <c r="A26" s="50" t="str">
        <f t="shared" si="0"/>
        <v>88 青少年の健全育成に向けた意識啓発</v>
      </c>
      <c r="B26" s="51"/>
      <c r="C26" s="51"/>
      <c r="D26" s="52"/>
      <c r="E26" s="46" t="s">
        <v>139</v>
      </c>
      <c r="F26" s="47"/>
      <c r="G26" s="47"/>
      <c r="H26" s="47"/>
      <c r="I26" s="47"/>
      <c r="J26" s="48"/>
      <c r="K26" s="49" t="s">
        <v>125</v>
      </c>
      <c r="L26" s="49"/>
      <c r="M26" s="49"/>
      <c r="N26" s="49"/>
      <c r="O26" s="53"/>
      <c r="P26" s="53"/>
      <c r="Q26" s="53"/>
    </row>
    <row r="27" spans="1:18" ht="64.5" customHeight="1" x14ac:dyDescent="0.4">
      <c r="A27" s="50" t="str">
        <f t="shared" si="0"/>
        <v>89 青少年を有害環境から守る活動の促進</v>
      </c>
      <c r="B27" s="51"/>
      <c r="C27" s="51"/>
      <c r="D27" s="52"/>
      <c r="E27" s="46" t="s">
        <v>140</v>
      </c>
      <c r="F27" s="47"/>
      <c r="G27" s="47"/>
      <c r="H27" s="47"/>
      <c r="I27" s="47"/>
      <c r="J27" s="48"/>
      <c r="K27" s="49" t="s">
        <v>125</v>
      </c>
      <c r="L27" s="49"/>
      <c r="M27" s="49"/>
      <c r="N27" s="49"/>
      <c r="O27" s="53"/>
      <c r="P27" s="53"/>
      <c r="Q27" s="53"/>
    </row>
    <row r="28" spans="1:18" ht="64.5" customHeight="1" x14ac:dyDescent="0.4">
      <c r="A28" s="54" t="str">
        <f t="shared" si="0"/>
        <v>90 青少年の非行、被害防止への啓発</v>
      </c>
      <c r="B28" s="55"/>
      <c r="C28" s="55"/>
      <c r="D28" s="56"/>
      <c r="E28" s="46" t="s">
        <v>142</v>
      </c>
      <c r="F28" s="47"/>
      <c r="G28" s="47"/>
      <c r="H28" s="47"/>
      <c r="I28" s="47"/>
      <c r="J28" s="48"/>
      <c r="K28" s="49" t="s">
        <v>125</v>
      </c>
      <c r="L28" s="49"/>
      <c r="M28" s="49"/>
      <c r="N28" s="49"/>
      <c r="O28" s="53"/>
      <c r="P28" s="53"/>
      <c r="Q28" s="53"/>
    </row>
    <row r="29" spans="1:18" ht="64.5" hidden="1" customHeight="1" x14ac:dyDescent="0.4">
      <c r="A29" s="50" t="str">
        <f t="shared" si="0"/>
        <v/>
      </c>
      <c r="B29" s="51"/>
      <c r="C29" s="51"/>
      <c r="D29" s="52"/>
      <c r="E29" s="46"/>
      <c r="F29" s="47"/>
      <c r="G29" s="47"/>
      <c r="H29" s="47"/>
      <c r="I29" s="47"/>
      <c r="J29" s="48"/>
      <c r="K29" s="49" t="s">
        <v>125</v>
      </c>
      <c r="L29" s="49"/>
      <c r="M29" s="49"/>
      <c r="N29" s="49"/>
      <c r="O29" s="49" t="s">
        <v>125</v>
      </c>
      <c r="P29" s="49"/>
      <c r="Q29" s="49"/>
    </row>
    <row r="30" spans="1:18" ht="45" hidden="1" customHeight="1" x14ac:dyDescent="0.4">
      <c r="A30" s="50" t="str">
        <f t="shared" si="0"/>
        <v/>
      </c>
      <c r="B30" s="51"/>
      <c r="C30" s="51"/>
      <c r="D30" s="52"/>
      <c r="E30" s="46"/>
      <c r="F30" s="47"/>
      <c r="G30" s="47"/>
      <c r="H30" s="47"/>
      <c r="I30" s="47"/>
      <c r="J30" s="48"/>
      <c r="K30" s="49" t="s">
        <v>125</v>
      </c>
      <c r="L30" s="49"/>
      <c r="M30" s="49"/>
      <c r="N30" s="49"/>
      <c r="O30" s="49" t="s">
        <v>125</v>
      </c>
      <c r="P30" s="49"/>
      <c r="Q30" s="49"/>
    </row>
    <row r="31" spans="1:18" ht="40.5" hidden="1" customHeight="1" x14ac:dyDescent="0.4">
      <c r="A31" s="43" t="str">
        <f t="shared" si="0"/>
        <v/>
      </c>
      <c r="B31" s="44"/>
      <c r="C31" s="44"/>
      <c r="D31" s="45"/>
      <c r="E31" s="46"/>
      <c r="F31" s="47"/>
      <c r="G31" s="47"/>
      <c r="H31" s="47"/>
      <c r="I31" s="47"/>
      <c r="J31" s="48"/>
      <c r="K31" s="49" t="s">
        <v>125</v>
      </c>
      <c r="L31" s="49"/>
      <c r="M31" s="49"/>
      <c r="N31" s="49"/>
      <c r="O31" s="49" t="s">
        <v>125</v>
      </c>
      <c r="P31" s="49"/>
      <c r="Q31" s="49"/>
    </row>
    <row r="32" spans="1:18" ht="40.5" hidden="1" customHeight="1" x14ac:dyDescent="0.4">
      <c r="A32" s="43" t="str">
        <f t="shared" si="0"/>
        <v/>
      </c>
      <c r="B32" s="44"/>
      <c r="C32" s="44"/>
      <c r="D32" s="45"/>
      <c r="E32" s="46"/>
      <c r="F32" s="47"/>
      <c r="G32" s="47"/>
      <c r="H32" s="47"/>
      <c r="I32" s="47"/>
      <c r="J32" s="48"/>
      <c r="K32" s="49" t="s">
        <v>125</v>
      </c>
      <c r="L32" s="49"/>
      <c r="M32" s="49"/>
      <c r="N32" s="49"/>
      <c r="O32" s="49" t="s">
        <v>125</v>
      </c>
      <c r="P32" s="49"/>
      <c r="Q32" s="49"/>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24</oddFooter>
  </headerFooter>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22CE6-087B-4A0B-BEE8-88EC0D399CCA}">
  <sheetPr>
    <tabColor rgb="FFFFC000"/>
    <pageSetUpPr fitToPage="1"/>
  </sheetPr>
  <dimension ref="A1:R32"/>
  <sheetViews>
    <sheetView view="pageBreakPreview" topLeftCell="A8" zoomScaleNormal="100" zoomScaleSheetLayoutView="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218</v>
      </c>
      <c r="B1" s="2"/>
      <c r="C1" s="3"/>
      <c r="D1" s="3"/>
      <c r="E1" s="3"/>
      <c r="F1" s="3"/>
      <c r="G1" s="3"/>
      <c r="H1" s="4"/>
      <c r="I1" s="4"/>
      <c r="J1" s="4"/>
      <c r="K1" s="5"/>
      <c r="L1" s="5"/>
      <c r="M1" s="6"/>
    </row>
    <row r="2" spans="1:17" s="7" customFormat="1" ht="22.5" customHeight="1" x14ac:dyDescent="0.4">
      <c r="A2" s="65" t="s">
        <v>0</v>
      </c>
      <c r="B2" s="66"/>
      <c r="C2" s="26">
        <v>2</v>
      </c>
      <c r="D2" s="67" t="s">
        <v>16</v>
      </c>
      <c r="E2" s="67"/>
      <c r="F2" s="67"/>
      <c r="G2" s="67"/>
      <c r="H2" s="67"/>
      <c r="I2" s="68" t="s">
        <v>1</v>
      </c>
      <c r="J2" s="68"/>
      <c r="K2" s="27" t="s">
        <v>36</v>
      </c>
      <c r="L2" s="69" t="s">
        <v>35</v>
      </c>
      <c r="M2" s="69"/>
      <c r="N2" s="69"/>
      <c r="O2" s="69"/>
      <c r="P2" s="69"/>
      <c r="Q2" s="69"/>
    </row>
    <row r="3" spans="1:17" s="7" customFormat="1" ht="39.75" customHeight="1" thickBot="1" x14ac:dyDescent="0.45">
      <c r="A3" s="72" t="s">
        <v>3</v>
      </c>
      <c r="B3" s="72"/>
      <c r="C3" s="73" t="s">
        <v>38</v>
      </c>
      <c r="D3" s="73"/>
      <c r="E3" s="73"/>
      <c r="F3" s="73"/>
      <c r="G3" s="73"/>
      <c r="H3" s="73"/>
      <c r="I3" s="73"/>
      <c r="J3" s="73"/>
      <c r="K3" s="73"/>
      <c r="L3" s="73"/>
      <c r="M3" s="73"/>
      <c r="N3" s="73"/>
      <c r="O3" s="73"/>
      <c r="P3" s="73"/>
      <c r="Q3" s="73"/>
    </row>
    <row r="4" spans="1:17" s="7" customFormat="1" ht="22.5" customHeight="1" thickTop="1" x14ac:dyDescent="0.4">
      <c r="A4" s="70" t="s">
        <v>221</v>
      </c>
      <c r="B4" s="70"/>
      <c r="C4" s="71" t="s">
        <v>106</v>
      </c>
      <c r="D4" s="71"/>
      <c r="E4" s="71"/>
      <c r="F4" s="71"/>
      <c r="G4" s="71"/>
      <c r="H4" s="71"/>
      <c r="I4" s="71"/>
      <c r="J4" s="71"/>
      <c r="K4" s="71"/>
      <c r="L4" s="71"/>
      <c r="M4" s="71"/>
      <c r="N4" s="71"/>
      <c r="O4" s="71"/>
      <c r="P4" s="71"/>
      <c r="Q4" s="71"/>
    </row>
    <row r="5" spans="1:17" ht="72" customHeight="1" x14ac:dyDescent="0.4">
      <c r="A5" s="74" t="s">
        <v>222</v>
      </c>
      <c r="B5" s="74"/>
      <c r="C5" s="75" t="s">
        <v>40</v>
      </c>
      <c r="D5" s="75"/>
      <c r="E5" s="75"/>
      <c r="F5" s="75"/>
      <c r="G5" s="75"/>
      <c r="H5" s="75"/>
      <c r="I5" s="75"/>
      <c r="J5" s="75"/>
      <c r="K5" s="75"/>
      <c r="L5" s="75"/>
      <c r="M5" s="75"/>
      <c r="N5" s="75"/>
      <c r="O5" s="75"/>
      <c r="P5" s="75"/>
      <c r="Q5" s="75"/>
    </row>
    <row r="6" spans="1:17" s="7" customFormat="1" ht="20.25" customHeight="1" x14ac:dyDescent="0.4">
      <c r="A6" s="76" t="s">
        <v>219</v>
      </c>
      <c r="B6" s="76"/>
      <c r="C6" s="76"/>
      <c r="D6" s="76"/>
      <c r="E6" s="76" t="s">
        <v>223</v>
      </c>
      <c r="F6" s="76"/>
      <c r="G6" s="76"/>
      <c r="H6" s="76"/>
      <c r="I6" s="76"/>
      <c r="J6" s="76"/>
      <c r="K6" s="76"/>
      <c r="L6" s="76"/>
      <c r="M6" s="76"/>
      <c r="N6" s="76"/>
      <c r="O6" s="76"/>
      <c r="P6" s="76" t="s">
        <v>4</v>
      </c>
      <c r="Q6" s="76"/>
    </row>
    <row r="7" spans="1:17" ht="39" customHeight="1" x14ac:dyDescent="0.4">
      <c r="A7" s="77" t="s">
        <v>180</v>
      </c>
      <c r="B7" s="77"/>
      <c r="C7" s="77"/>
      <c r="D7" s="77"/>
      <c r="E7" s="75" t="s">
        <v>44</v>
      </c>
      <c r="F7" s="75"/>
      <c r="G7" s="75"/>
      <c r="H7" s="75"/>
      <c r="I7" s="75"/>
      <c r="J7" s="75"/>
      <c r="K7" s="75"/>
      <c r="L7" s="75"/>
      <c r="M7" s="75"/>
      <c r="N7" s="75"/>
      <c r="O7" s="75"/>
      <c r="P7" s="78" t="s">
        <v>226</v>
      </c>
      <c r="Q7" s="79"/>
    </row>
    <row r="8" spans="1:17" ht="42" customHeight="1" x14ac:dyDescent="0.4">
      <c r="A8" s="77" t="s">
        <v>181</v>
      </c>
      <c r="B8" s="77"/>
      <c r="C8" s="77"/>
      <c r="D8" s="77"/>
      <c r="E8" s="75" t="s">
        <v>45</v>
      </c>
      <c r="F8" s="75"/>
      <c r="G8" s="75"/>
      <c r="H8" s="75"/>
      <c r="I8" s="75"/>
      <c r="J8" s="75"/>
      <c r="K8" s="75"/>
      <c r="L8" s="75"/>
      <c r="M8" s="75"/>
      <c r="N8" s="75"/>
      <c r="O8" s="75"/>
      <c r="P8" s="79" t="s">
        <v>86</v>
      </c>
      <c r="Q8" s="79"/>
    </row>
    <row r="9" spans="1:17" ht="40.5" customHeight="1" x14ac:dyDescent="0.4">
      <c r="A9" s="77" t="s">
        <v>182</v>
      </c>
      <c r="B9" s="77"/>
      <c r="C9" s="77"/>
      <c r="D9" s="77"/>
      <c r="E9" s="75" t="s">
        <v>116</v>
      </c>
      <c r="F9" s="75"/>
      <c r="G9" s="75"/>
      <c r="H9" s="75"/>
      <c r="I9" s="75"/>
      <c r="J9" s="75"/>
      <c r="K9" s="75"/>
      <c r="L9" s="75"/>
      <c r="M9" s="75"/>
      <c r="N9" s="75"/>
      <c r="O9" s="75"/>
      <c r="P9" s="79" t="s">
        <v>86</v>
      </c>
      <c r="Q9" s="79"/>
    </row>
    <row r="10" spans="1:17" ht="42" customHeight="1" x14ac:dyDescent="0.4">
      <c r="A10" s="77" t="s">
        <v>183</v>
      </c>
      <c r="B10" s="77"/>
      <c r="C10" s="77"/>
      <c r="D10" s="77"/>
      <c r="E10" s="75" t="s">
        <v>46</v>
      </c>
      <c r="F10" s="75"/>
      <c r="G10" s="75"/>
      <c r="H10" s="75"/>
      <c r="I10" s="75"/>
      <c r="J10" s="75"/>
      <c r="K10" s="75"/>
      <c r="L10" s="75"/>
      <c r="M10" s="75"/>
      <c r="N10" s="75"/>
      <c r="O10" s="75"/>
      <c r="P10" s="78" t="s">
        <v>226</v>
      </c>
      <c r="Q10" s="79"/>
    </row>
    <row r="11" spans="1:17" ht="36" customHeight="1" x14ac:dyDescent="0.4">
      <c r="A11" s="77" t="s">
        <v>184</v>
      </c>
      <c r="B11" s="77"/>
      <c r="C11" s="77"/>
      <c r="D11" s="77"/>
      <c r="E11" s="75" t="s">
        <v>47</v>
      </c>
      <c r="F11" s="75"/>
      <c r="G11" s="75"/>
      <c r="H11" s="75"/>
      <c r="I11" s="75"/>
      <c r="J11" s="75"/>
      <c r="K11" s="75"/>
      <c r="L11" s="75"/>
      <c r="M11" s="75"/>
      <c r="N11" s="75"/>
      <c r="O11" s="75"/>
      <c r="P11" s="78" t="s">
        <v>226</v>
      </c>
      <c r="Q11" s="79"/>
    </row>
    <row r="12" spans="1:17" ht="15" hidden="1" customHeight="1" x14ac:dyDescent="0.4">
      <c r="A12" s="77"/>
      <c r="B12" s="77"/>
      <c r="C12" s="77"/>
      <c r="D12" s="77"/>
      <c r="E12" s="75"/>
      <c r="F12" s="75"/>
      <c r="G12" s="75"/>
      <c r="H12" s="75"/>
      <c r="I12" s="75"/>
      <c r="J12" s="75"/>
      <c r="K12" s="75"/>
      <c r="L12" s="75"/>
      <c r="M12" s="75"/>
      <c r="N12" s="75"/>
      <c r="O12" s="75"/>
      <c r="P12" s="79"/>
      <c r="Q12" s="79"/>
    </row>
    <row r="13" spans="1:17" ht="15" hidden="1" customHeight="1" x14ac:dyDescent="0.4">
      <c r="A13" s="81"/>
      <c r="B13" s="81"/>
      <c r="C13" s="81"/>
      <c r="D13" s="81"/>
      <c r="E13" s="75"/>
      <c r="F13" s="75"/>
      <c r="G13" s="75"/>
      <c r="H13" s="75"/>
      <c r="I13" s="75"/>
      <c r="J13" s="75"/>
      <c r="K13" s="75"/>
      <c r="L13" s="75"/>
      <c r="M13" s="75"/>
      <c r="N13" s="75"/>
      <c r="O13" s="75"/>
      <c r="P13" s="79"/>
      <c r="Q13" s="79"/>
    </row>
    <row r="14" spans="1:17" ht="15" hidden="1" customHeight="1" x14ac:dyDescent="0.4">
      <c r="A14" s="81"/>
      <c r="B14" s="81"/>
      <c r="C14" s="81"/>
      <c r="D14" s="81"/>
      <c r="E14" s="84"/>
      <c r="F14" s="84"/>
      <c r="G14" s="84"/>
      <c r="H14" s="84"/>
      <c r="I14" s="84"/>
      <c r="J14" s="84"/>
      <c r="K14" s="84"/>
      <c r="L14" s="84"/>
      <c r="M14" s="84"/>
      <c r="N14" s="84"/>
      <c r="O14" s="84"/>
      <c r="P14" s="79"/>
      <c r="Q14" s="79"/>
    </row>
    <row r="15" spans="1:17" s="7" customFormat="1" ht="27" customHeight="1" x14ac:dyDescent="0.4">
      <c r="A15" s="85" t="s">
        <v>5</v>
      </c>
      <c r="B15" s="85"/>
      <c r="C15" s="85"/>
      <c r="D15" s="85"/>
      <c r="E15" s="9" t="s">
        <v>6</v>
      </c>
      <c r="F15" s="34" t="s">
        <v>225</v>
      </c>
      <c r="G15" s="10" t="s">
        <v>7</v>
      </c>
      <c r="H15" s="34" t="s">
        <v>243</v>
      </c>
      <c r="I15" s="34"/>
      <c r="J15" s="34"/>
      <c r="K15" s="9" t="s">
        <v>8</v>
      </c>
      <c r="L15" s="34" t="s">
        <v>9</v>
      </c>
      <c r="M15" s="34" t="s">
        <v>10</v>
      </c>
      <c r="N15" s="34" t="s">
        <v>11</v>
      </c>
      <c r="O15" s="34" t="s">
        <v>12</v>
      </c>
      <c r="P15" s="34" t="s">
        <v>13</v>
      </c>
      <c r="Q15" s="9" t="s">
        <v>14</v>
      </c>
    </row>
    <row r="16" spans="1:17" s="7" customFormat="1" ht="22.5" customHeight="1" x14ac:dyDescent="0.4">
      <c r="A16" s="86" t="s">
        <v>90</v>
      </c>
      <c r="B16" s="86"/>
      <c r="C16" s="86"/>
      <c r="D16" s="86"/>
      <c r="E16" s="17">
        <v>98</v>
      </c>
      <c r="F16" s="18" t="s">
        <v>227</v>
      </c>
      <c r="G16" s="18" t="s">
        <v>227</v>
      </c>
      <c r="H16" s="35" t="s">
        <v>227</v>
      </c>
      <c r="I16" s="35"/>
      <c r="J16" s="33"/>
      <c r="K16" s="19">
        <v>100</v>
      </c>
      <c r="L16" s="18"/>
      <c r="M16" s="18"/>
      <c r="N16" s="33"/>
      <c r="O16" s="33"/>
      <c r="P16" s="33"/>
      <c r="Q16" s="17">
        <v>100</v>
      </c>
    </row>
    <row r="17" spans="1:18" s="7" customFormat="1" ht="22.5" customHeight="1" x14ac:dyDescent="0.4">
      <c r="A17" s="86" t="s">
        <v>91</v>
      </c>
      <c r="B17" s="86"/>
      <c r="C17" s="86"/>
      <c r="D17" s="86"/>
      <c r="E17" s="17" t="s">
        <v>89</v>
      </c>
      <c r="F17" s="18" t="s">
        <v>227</v>
      </c>
      <c r="G17" s="18" t="s">
        <v>227</v>
      </c>
      <c r="H17" s="35" t="s">
        <v>251</v>
      </c>
      <c r="I17" s="33"/>
      <c r="J17" s="33"/>
      <c r="K17" s="19">
        <v>95</v>
      </c>
      <c r="L17" s="18"/>
      <c r="M17" s="18"/>
      <c r="N17" s="33"/>
      <c r="O17" s="33"/>
      <c r="P17" s="33"/>
      <c r="Q17" s="17">
        <v>100</v>
      </c>
    </row>
    <row r="18" spans="1:18" s="7" customFormat="1" ht="22.5" hidden="1" customHeight="1" x14ac:dyDescent="0.4">
      <c r="A18" s="86"/>
      <c r="B18" s="86"/>
      <c r="C18" s="86"/>
      <c r="D18" s="86"/>
      <c r="E18" s="17"/>
      <c r="F18" s="18"/>
      <c r="G18" s="18"/>
      <c r="H18" s="33"/>
      <c r="I18" s="33"/>
      <c r="J18" s="33"/>
      <c r="K18" s="19"/>
      <c r="L18" s="18"/>
      <c r="M18" s="18"/>
      <c r="N18" s="33"/>
      <c r="O18" s="33"/>
      <c r="P18" s="33"/>
      <c r="Q18" s="17"/>
    </row>
    <row r="19" spans="1:18" s="7" customFormat="1" ht="22.5" hidden="1" customHeight="1" x14ac:dyDescent="0.4">
      <c r="A19" s="86"/>
      <c r="B19" s="86"/>
      <c r="C19" s="86"/>
      <c r="D19" s="86"/>
      <c r="E19" s="12"/>
      <c r="F19" s="13"/>
      <c r="G19" s="13"/>
      <c r="H19" s="14"/>
      <c r="I19" s="14"/>
      <c r="J19" s="14"/>
      <c r="K19" s="15"/>
      <c r="L19" s="13"/>
      <c r="M19" s="13"/>
      <c r="N19" s="14"/>
      <c r="O19" s="14"/>
      <c r="P19" s="14"/>
      <c r="Q19" s="12"/>
    </row>
    <row r="20" spans="1:18" ht="16.5" customHeight="1" x14ac:dyDescent="0.4">
      <c r="A20" s="82" t="s">
        <v>15</v>
      </c>
      <c r="B20" s="82"/>
      <c r="C20" s="83"/>
      <c r="D20" s="83"/>
      <c r="E20" s="83"/>
      <c r="F20" s="83"/>
      <c r="G20" s="83"/>
      <c r="H20" s="83"/>
      <c r="I20" s="83"/>
      <c r="J20" s="83"/>
      <c r="K20" s="83"/>
      <c r="L20" s="83"/>
      <c r="M20" s="83"/>
      <c r="N20" s="83"/>
      <c r="O20" s="83"/>
      <c r="P20" s="83"/>
      <c r="Q20" s="83"/>
    </row>
    <row r="21" spans="1:18" ht="26.25" customHeight="1" thickBot="1" x14ac:dyDescent="0.45"/>
    <row r="22" spans="1:18" ht="27" customHeight="1" thickBot="1" x14ac:dyDescent="0.45">
      <c r="A22" s="28" t="str">
        <f>C2&amp;D2&amp;"  - "&amp;K2&amp;L2&amp;" -  "&amp;C4</f>
        <v>2未来へ繋ぐ心豊かな人づくりのまち  - (2)青少年の健全育成・若者支援の推進 -  ②青少年が活発に活動できる環境の整備</v>
      </c>
      <c r="B22" s="29"/>
      <c r="C22" s="29"/>
      <c r="D22" s="29"/>
      <c r="E22" s="29"/>
      <c r="F22" s="29"/>
      <c r="G22" s="29"/>
      <c r="H22" s="29"/>
      <c r="I22" s="29"/>
      <c r="J22" s="29"/>
      <c r="K22" s="29"/>
      <c r="L22" s="29"/>
      <c r="M22" s="29"/>
      <c r="N22" s="29"/>
      <c r="O22" s="29"/>
      <c r="P22" s="29"/>
      <c r="Q22" s="30"/>
    </row>
    <row r="23" spans="1:18" ht="27" customHeight="1" x14ac:dyDescent="0.4">
      <c r="A23" s="58" t="s">
        <v>224</v>
      </c>
      <c r="B23" s="59"/>
      <c r="C23" s="59"/>
      <c r="D23" s="60"/>
      <c r="E23" s="61" t="s">
        <v>220</v>
      </c>
      <c r="F23" s="62"/>
      <c r="G23" s="62"/>
      <c r="H23" s="62"/>
      <c r="I23" s="62"/>
      <c r="J23" s="62"/>
      <c r="K23" s="62"/>
      <c r="L23" s="62"/>
      <c r="M23" s="62"/>
      <c r="N23" s="62"/>
      <c r="O23" s="62"/>
      <c r="P23" s="62"/>
      <c r="Q23" s="63"/>
      <c r="R23" s="31"/>
    </row>
    <row r="24" spans="1:18" ht="27" customHeight="1" x14ac:dyDescent="0.4">
      <c r="A24" s="61"/>
      <c r="B24" s="62"/>
      <c r="C24" s="62"/>
      <c r="D24" s="63"/>
      <c r="E24" s="64" t="s">
        <v>244</v>
      </c>
      <c r="F24" s="64"/>
      <c r="G24" s="64"/>
      <c r="H24" s="64"/>
      <c r="I24" s="64"/>
      <c r="J24" s="64"/>
      <c r="K24" s="64" t="s">
        <v>124</v>
      </c>
      <c r="L24" s="64"/>
      <c r="M24" s="64"/>
      <c r="N24" s="64"/>
      <c r="O24" s="64" t="s">
        <v>245</v>
      </c>
      <c r="P24" s="64"/>
      <c r="Q24" s="64"/>
    </row>
    <row r="25" spans="1:18" ht="64.5" customHeight="1" x14ac:dyDescent="0.4">
      <c r="A25" s="50" t="str">
        <f t="shared" ref="A25:A32" si="0">IF(A7="","",A7)</f>
        <v>91 青少年団体の活動支援</v>
      </c>
      <c r="B25" s="51"/>
      <c r="C25" s="51"/>
      <c r="D25" s="52"/>
      <c r="E25" s="46" t="s">
        <v>141</v>
      </c>
      <c r="F25" s="47"/>
      <c r="G25" s="47"/>
      <c r="H25" s="47"/>
      <c r="I25" s="47"/>
      <c r="J25" s="48"/>
      <c r="K25" s="49" t="s">
        <v>125</v>
      </c>
      <c r="L25" s="49"/>
      <c r="M25" s="49"/>
      <c r="N25" s="49"/>
      <c r="O25" s="53"/>
      <c r="P25" s="53"/>
      <c r="Q25" s="53"/>
    </row>
    <row r="26" spans="1:18" ht="72" customHeight="1" x14ac:dyDescent="0.4">
      <c r="A26" s="50" t="str">
        <f t="shared" si="0"/>
        <v>92 国際交流活動の推進</v>
      </c>
      <c r="B26" s="51"/>
      <c r="C26" s="51"/>
      <c r="D26" s="52"/>
      <c r="E26" s="90" t="s">
        <v>263</v>
      </c>
      <c r="F26" s="91"/>
      <c r="G26" s="91"/>
      <c r="H26" s="91"/>
      <c r="I26" s="91"/>
      <c r="J26" s="92"/>
      <c r="K26" s="57" t="s">
        <v>264</v>
      </c>
      <c r="L26" s="49"/>
      <c r="M26" s="49"/>
      <c r="N26" s="49"/>
      <c r="O26" s="53"/>
      <c r="P26" s="53"/>
      <c r="Q26" s="53"/>
    </row>
    <row r="27" spans="1:18" ht="64.5" customHeight="1" x14ac:dyDescent="0.4">
      <c r="A27" s="50" t="str">
        <f t="shared" si="0"/>
        <v>93 地域間交流活動の推進</v>
      </c>
      <c r="B27" s="51"/>
      <c r="C27" s="51"/>
      <c r="D27" s="52"/>
      <c r="E27" s="46" t="s">
        <v>249</v>
      </c>
      <c r="F27" s="47"/>
      <c r="G27" s="47"/>
      <c r="H27" s="47"/>
      <c r="I27" s="47"/>
      <c r="J27" s="48"/>
      <c r="K27" s="57" t="s">
        <v>250</v>
      </c>
      <c r="L27" s="57"/>
      <c r="M27" s="57"/>
      <c r="N27" s="57"/>
      <c r="O27" s="53"/>
      <c r="P27" s="53"/>
      <c r="Q27" s="53"/>
    </row>
    <row r="28" spans="1:18" ht="64.5" customHeight="1" x14ac:dyDescent="0.4">
      <c r="A28" s="50" t="str">
        <f t="shared" si="0"/>
        <v>94 世代間交流や親子交流の促進</v>
      </c>
      <c r="B28" s="51"/>
      <c r="C28" s="51"/>
      <c r="D28" s="52"/>
      <c r="E28" s="46" t="s">
        <v>143</v>
      </c>
      <c r="F28" s="47"/>
      <c r="G28" s="47"/>
      <c r="H28" s="47"/>
      <c r="I28" s="47"/>
      <c r="J28" s="48"/>
      <c r="K28" s="49" t="s">
        <v>125</v>
      </c>
      <c r="L28" s="49"/>
      <c r="M28" s="49"/>
      <c r="N28" s="49"/>
      <c r="O28" s="53"/>
      <c r="P28" s="53"/>
      <c r="Q28" s="53"/>
    </row>
    <row r="29" spans="1:18" ht="64.5" customHeight="1" x14ac:dyDescent="0.4">
      <c r="A29" s="54" t="str">
        <f t="shared" si="0"/>
        <v>95 青少年の地域活動への参加促進</v>
      </c>
      <c r="B29" s="55"/>
      <c r="C29" s="55"/>
      <c r="D29" s="56"/>
      <c r="E29" s="46" t="s">
        <v>230</v>
      </c>
      <c r="F29" s="47"/>
      <c r="G29" s="47"/>
      <c r="H29" s="47"/>
      <c r="I29" s="47"/>
      <c r="J29" s="48"/>
      <c r="K29" s="49" t="s">
        <v>125</v>
      </c>
      <c r="L29" s="49"/>
      <c r="M29" s="49"/>
      <c r="N29" s="49"/>
      <c r="O29" s="53"/>
      <c r="P29" s="53"/>
      <c r="Q29" s="53"/>
    </row>
    <row r="30" spans="1:18" ht="45" hidden="1" customHeight="1" x14ac:dyDescent="0.4">
      <c r="A30" s="50" t="str">
        <f t="shared" si="0"/>
        <v/>
      </c>
      <c r="B30" s="51"/>
      <c r="C30" s="51"/>
      <c r="D30" s="52"/>
      <c r="E30" s="46"/>
      <c r="F30" s="47"/>
      <c r="G30" s="47"/>
      <c r="H30" s="47"/>
      <c r="I30" s="47"/>
      <c r="J30" s="48"/>
      <c r="K30" s="49" t="s">
        <v>125</v>
      </c>
      <c r="L30" s="49"/>
      <c r="M30" s="49"/>
      <c r="N30" s="49"/>
      <c r="O30" s="49" t="s">
        <v>125</v>
      </c>
      <c r="P30" s="49"/>
      <c r="Q30" s="49"/>
    </row>
    <row r="31" spans="1:18" ht="40.5" hidden="1" customHeight="1" x14ac:dyDescent="0.4">
      <c r="A31" s="43" t="str">
        <f t="shared" si="0"/>
        <v/>
      </c>
      <c r="B31" s="44"/>
      <c r="C31" s="44"/>
      <c r="D31" s="45"/>
      <c r="E31" s="46"/>
      <c r="F31" s="47"/>
      <c r="G31" s="47"/>
      <c r="H31" s="47"/>
      <c r="I31" s="47"/>
      <c r="J31" s="48"/>
      <c r="K31" s="49" t="s">
        <v>125</v>
      </c>
      <c r="L31" s="49"/>
      <c r="M31" s="49"/>
      <c r="N31" s="49"/>
      <c r="O31" s="49" t="s">
        <v>125</v>
      </c>
      <c r="P31" s="49"/>
      <c r="Q31" s="49"/>
    </row>
    <row r="32" spans="1:18" ht="40.5" hidden="1" customHeight="1" x14ac:dyDescent="0.4">
      <c r="A32" s="43" t="str">
        <f t="shared" si="0"/>
        <v/>
      </c>
      <c r="B32" s="44"/>
      <c r="C32" s="44"/>
      <c r="D32" s="45"/>
      <c r="E32" s="46"/>
      <c r="F32" s="47"/>
      <c r="G32" s="47"/>
      <c r="H32" s="47"/>
      <c r="I32" s="47"/>
      <c r="J32" s="48"/>
      <c r="K32" s="49" t="s">
        <v>125</v>
      </c>
      <c r="L32" s="49"/>
      <c r="M32" s="49"/>
      <c r="N32" s="49"/>
      <c r="O32" s="49" t="s">
        <v>125</v>
      </c>
      <c r="P32" s="49"/>
      <c r="Q32" s="49"/>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25</oddFooter>
  </headerFooter>
  <rowBreaks count="1" manualBreakCount="1">
    <brk id="2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B0B6D-6A86-4379-BBBA-93AB98FB4BAC}">
  <sheetPr>
    <tabColor rgb="FFFFC000"/>
    <pageSetUpPr fitToPage="1"/>
  </sheetPr>
  <dimension ref="A1:R32"/>
  <sheetViews>
    <sheetView view="pageBreakPreview" topLeftCell="A2" zoomScaleNormal="100" zoomScaleSheetLayoutView="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218</v>
      </c>
      <c r="B1" s="2"/>
      <c r="C1" s="3"/>
      <c r="D1" s="3"/>
      <c r="E1" s="3"/>
      <c r="F1" s="3"/>
      <c r="G1" s="3"/>
      <c r="H1" s="4"/>
      <c r="I1" s="4"/>
      <c r="J1" s="4"/>
      <c r="K1" s="5"/>
      <c r="L1" s="5"/>
      <c r="M1" s="6"/>
    </row>
    <row r="2" spans="1:17" s="7" customFormat="1" ht="22.5" customHeight="1" x14ac:dyDescent="0.4">
      <c r="A2" s="65" t="s">
        <v>0</v>
      </c>
      <c r="B2" s="66"/>
      <c r="C2" s="26">
        <v>2</v>
      </c>
      <c r="D2" s="67" t="s">
        <v>16</v>
      </c>
      <c r="E2" s="67"/>
      <c r="F2" s="67"/>
      <c r="G2" s="67"/>
      <c r="H2" s="67"/>
      <c r="I2" s="68" t="s">
        <v>1</v>
      </c>
      <c r="J2" s="68"/>
      <c r="K2" s="27" t="s">
        <v>49</v>
      </c>
      <c r="L2" s="69" t="s">
        <v>48</v>
      </c>
      <c r="M2" s="69"/>
      <c r="N2" s="69"/>
      <c r="O2" s="69"/>
      <c r="P2" s="69"/>
      <c r="Q2" s="69"/>
    </row>
    <row r="3" spans="1:17" s="7" customFormat="1" ht="30" customHeight="1" thickBot="1" x14ac:dyDescent="0.45">
      <c r="A3" s="72" t="s">
        <v>3</v>
      </c>
      <c r="B3" s="72"/>
      <c r="C3" s="73" t="s">
        <v>50</v>
      </c>
      <c r="D3" s="73"/>
      <c r="E3" s="73"/>
      <c r="F3" s="73"/>
      <c r="G3" s="73"/>
      <c r="H3" s="73"/>
      <c r="I3" s="73"/>
      <c r="J3" s="73"/>
      <c r="K3" s="73"/>
      <c r="L3" s="73"/>
      <c r="M3" s="73"/>
      <c r="N3" s="73"/>
      <c r="O3" s="73"/>
      <c r="P3" s="73"/>
      <c r="Q3" s="73"/>
    </row>
    <row r="4" spans="1:17" s="7" customFormat="1" ht="22.5" customHeight="1" thickTop="1" x14ac:dyDescent="0.4">
      <c r="A4" s="70" t="s">
        <v>221</v>
      </c>
      <c r="B4" s="70"/>
      <c r="C4" s="96" t="s">
        <v>107</v>
      </c>
      <c r="D4" s="71"/>
      <c r="E4" s="71"/>
      <c r="F4" s="71"/>
      <c r="G4" s="71"/>
      <c r="H4" s="71"/>
      <c r="I4" s="71"/>
      <c r="J4" s="71"/>
      <c r="K4" s="71"/>
      <c r="L4" s="71"/>
      <c r="M4" s="71"/>
      <c r="N4" s="71"/>
      <c r="O4" s="71"/>
      <c r="P4" s="71"/>
      <c r="Q4" s="71"/>
    </row>
    <row r="5" spans="1:17" ht="72" customHeight="1" x14ac:dyDescent="0.4">
      <c r="A5" s="74" t="s">
        <v>222</v>
      </c>
      <c r="B5" s="74"/>
      <c r="C5" s="75" t="s">
        <v>51</v>
      </c>
      <c r="D5" s="75"/>
      <c r="E5" s="75"/>
      <c r="F5" s="75"/>
      <c r="G5" s="75"/>
      <c r="H5" s="75"/>
      <c r="I5" s="75"/>
      <c r="J5" s="75"/>
      <c r="K5" s="75"/>
      <c r="L5" s="75"/>
      <c r="M5" s="75"/>
      <c r="N5" s="75"/>
      <c r="O5" s="75"/>
      <c r="P5" s="75"/>
      <c r="Q5" s="75"/>
    </row>
    <row r="6" spans="1:17" s="7" customFormat="1" ht="20.25" customHeight="1" x14ac:dyDescent="0.4">
      <c r="A6" s="76" t="s">
        <v>219</v>
      </c>
      <c r="B6" s="76"/>
      <c r="C6" s="76"/>
      <c r="D6" s="76"/>
      <c r="E6" s="76" t="s">
        <v>223</v>
      </c>
      <c r="F6" s="76"/>
      <c r="G6" s="76"/>
      <c r="H6" s="76"/>
      <c r="I6" s="76"/>
      <c r="J6" s="76"/>
      <c r="K6" s="76"/>
      <c r="L6" s="76"/>
      <c r="M6" s="76"/>
      <c r="N6" s="76"/>
      <c r="O6" s="76"/>
      <c r="P6" s="76" t="s">
        <v>4</v>
      </c>
      <c r="Q6" s="76"/>
    </row>
    <row r="7" spans="1:17" ht="45" customHeight="1" x14ac:dyDescent="0.4">
      <c r="A7" s="77" t="s">
        <v>185</v>
      </c>
      <c r="B7" s="77"/>
      <c r="C7" s="77"/>
      <c r="D7" s="77"/>
      <c r="E7" s="75" t="s">
        <v>53</v>
      </c>
      <c r="F7" s="75"/>
      <c r="G7" s="75"/>
      <c r="H7" s="75"/>
      <c r="I7" s="75"/>
      <c r="J7" s="75"/>
      <c r="K7" s="75"/>
      <c r="L7" s="75"/>
      <c r="M7" s="75"/>
      <c r="N7" s="75"/>
      <c r="O7" s="75"/>
      <c r="P7" s="78" t="s">
        <v>226</v>
      </c>
      <c r="Q7" s="79"/>
    </row>
    <row r="8" spans="1:17" ht="45" customHeight="1" x14ac:dyDescent="0.4">
      <c r="A8" s="80" t="s">
        <v>186</v>
      </c>
      <c r="B8" s="77"/>
      <c r="C8" s="77"/>
      <c r="D8" s="77"/>
      <c r="E8" s="75" t="s">
        <v>54</v>
      </c>
      <c r="F8" s="75"/>
      <c r="G8" s="75"/>
      <c r="H8" s="75"/>
      <c r="I8" s="75"/>
      <c r="J8" s="75"/>
      <c r="K8" s="75"/>
      <c r="L8" s="75"/>
      <c r="M8" s="75"/>
      <c r="N8" s="75"/>
      <c r="O8" s="75"/>
      <c r="P8" s="78" t="s">
        <v>226</v>
      </c>
      <c r="Q8" s="79"/>
    </row>
    <row r="9" spans="1:17" ht="45" hidden="1" customHeight="1" x14ac:dyDescent="0.4">
      <c r="A9" s="77"/>
      <c r="B9" s="77"/>
      <c r="C9" s="77"/>
      <c r="D9" s="77"/>
      <c r="E9" s="75"/>
      <c r="F9" s="75"/>
      <c r="G9" s="75"/>
      <c r="H9" s="75"/>
      <c r="I9" s="75"/>
      <c r="J9" s="75"/>
      <c r="K9" s="75"/>
      <c r="L9" s="75"/>
      <c r="M9" s="75"/>
      <c r="N9" s="75"/>
      <c r="O9" s="75"/>
      <c r="P9" s="79"/>
      <c r="Q9" s="79"/>
    </row>
    <row r="10" spans="1:17" ht="45" hidden="1" customHeight="1" x14ac:dyDescent="0.4">
      <c r="A10" s="77"/>
      <c r="B10" s="77"/>
      <c r="C10" s="77"/>
      <c r="D10" s="77"/>
      <c r="E10" s="75"/>
      <c r="F10" s="75"/>
      <c r="G10" s="75"/>
      <c r="H10" s="75"/>
      <c r="I10" s="75"/>
      <c r="J10" s="75"/>
      <c r="K10" s="75"/>
      <c r="L10" s="75"/>
      <c r="M10" s="75"/>
      <c r="N10" s="75"/>
      <c r="O10" s="75"/>
      <c r="P10" s="79"/>
      <c r="Q10" s="79"/>
    </row>
    <row r="11" spans="1:17" ht="15" hidden="1" customHeight="1" x14ac:dyDescent="0.4">
      <c r="A11" s="77"/>
      <c r="B11" s="77"/>
      <c r="C11" s="77"/>
      <c r="D11" s="77"/>
      <c r="E11" s="75"/>
      <c r="F11" s="75"/>
      <c r="G11" s="75"/>
      <c r="H11" s="75"/>
      <c r="I11" s="75"/>
      <c r="J11" s="75"/>
      <c r="K11" s="75"/>
      <c r="L11" s="75"/>
      <c r="M11" s="75"/>
      <c r="N11" s="75"/>
      <c r="O11" s="75"/>
      <c r="P11" s="79"/>
      <c r="Q11" s="79"/>
    </row>
    <row r="12" spans="1:17" ht="15" hidden="1" customHeight="1" x14ac:dyDescent="0.4">
      <c r="A12" s="77"/>
      <c r="B12" s="77"/>
      <c r="C12" s="77"/>
      <c r="D12" s="77"/>
      <c r="E12" s="75"/>
      <c r="F12" s="75"/>
      <c r="G12" s="75"/>
      <c r="H12" s="75"/>
      <c r="I12" s="75"/>
      <c r="J12" s="75"/>
      <c r="K12" s="75"/>
      <c r="L12" s="75"/>
      <c r="M12" s="75"/>
      <c r="N12" s="75"/>
      <c r="O12" s="75"/>
      <c r="P12" s="79"/>
      <c r="Q12" s="79"/>
    </row>
    <row r="13" spans="1:17" ht="15" hidden="1" customHeight="1" x14ac:dyDescent="0.4">
      <c r="A13" s="81"/>
      <c r="B13" s="81"/>
      <c r="C13" s="81"/>
      <c r="D13" s="81"/>
      <c r="E13" s="75"/>
      <c r="F13" s="75"/>
      <c r="G13" s="75"/>
      <c r="H13" s="75"/>
      <c r="I13" s="75"/>
      <c r="J13" s="75"/>
      <c r="K13" s="75"/>
      <c r="L13" s="75"/>
      <c r="M13" s="75"/>
      <c r="N13" s="75"/>
      <c r="O13" s="75"/>
      <c r="P13" s="79"/>
      <c r="Q13" s="79"/>
    </row>
    <row r="14" spans="1:17" ht="15" hidden="1" customHeight="1" x14ac:dyDescent="0.4">
      <c r="A14" s="81"/>
      <c r="B14" s="81"/>
      <c r="C14" s="81"/>
      <c r="D14" s="81"/>
      <c r="E14" s="84"/>
      <c r="F14" s="84"/>
      <c r="G14" s="84"/>
      <c r="H14" s="84"/>
      <c r="I14" s="84"/>
      <c r="J14" s="84"/>
      <c r="K14" s="84"/>
      <c r="L14" s="84"/>
      <c r="M14" s="84"/>
      <c r="N14" s="84"/>
      <c r="O14" s="84"/>
      <c r="P14" s="79"/>
      <c r="Q14" s="79"/>
    </row>
    <row r="15" spans="1:17" s="7" customFormat="1" ht="27" customHeight="1" x14ac:dyDescent="0.4">
      <c r="A15" s="85" t="s">
        <v>5</v>
      </c>
      <c r="B15" s="85"/>
      <c r="C15" s="85"/>
      <c r="D15" s="85"/>
      <c r="E15" s="9" t="s">
        <v>6</v>
      </c>
      <c r="F15" s="34" t="s">
        <v>225</v>
      </c>
      <c r="G15" s="10" t="s">
        <v>7</v>
      </c>
      <c r="H15" s="34" t="s">
        <v>243</v>
      </c>
      <c r="I15" s="34"/>
      <c r="J15" s="34"/>
      <c r="K15" s="9" t="s">
        <v>8</v>
      </c>
      <c r="L15" s="34" t="s">
        <v>9</v>
      </c>
      <c r="M15" s="34" t="s">
        <v>10</v>
      </c>
      <c r="N15" s="34" t="s">
        <v>11</v>
      </c>
      <c r="O15" s="34" t="s">
        <v>12</v>
      </c>
      <c r="P15" s="34" t="s">
        <v>13</v>
      </c>
      <c r="Q15" s="9" t="s">
        <v>14</v>
      </c>
    </row>
    <row r="16" spans="1:17" s="7" customFormat="1" ht="22.5" customHeight="1" x14ac:dyDescent="0.4">
      <c r="A16" s="86" t="s">
        <v>92</v>
      </c>
      <c r="B16" s="86"/>
      <c r="C16" s="86"/>
      <c r="D16" s="86"/>
      <c r="E16" s="17">
        <v>423</v>
      </c>
      <c r="F16" s="18">
        <v>137</v>
      </c>
      <c r="G16" s="18">
        <v>251</v>
      </c>
      <c r="H16" s="36">
        <v>122</v>
      </c>
      <c r="I16" s="33"/>
      <c r="J16" s="33"/>
      <c r="K16" s="19">
        <v>450</v>
      </c>
      <c r="L16" s="18"/>
      <c r="M16" s="18"/>
      <c r="N16" s="33"/>
      <c r="O16" s="33"/>
      <c r="P16" s="33"/>
      <c r="Q16" s="17">
        <v>450</v>
      </c>
    </row>
    <row r="17" spans="1:18" s="7" customFormat="1" ht="22.5" customHeight="1" x14ac:dyDescent="0.4">
      <c r="A17" s="86"/>
      <c r="B17" s="86"/>
      <c r="C17" s="86"/>
      <c r="D17" s="86"/>
      <c r="E17" s="12"/>
      <c r="F17" s="13"/>
      <c r="G17" s="13"/>
      <c r="H17" s="14"/>
      <c r="I17" s="14"/>
      <c r="J17" s="14"/>
      <c r="K17" s="15"/>
      <c r="L17" s="13"/>
      <c r="M17" s="13"/>
      <c r="N17" s="14"/>
      <c r="O17" s="14"/>
      <c r="P17" s="14"/>
      <c r="Q17" s="12"/>
    </row>
    <row r="18" spans="1:18" s="7" customFormat="1" ht="22.5" hidden="1" customHeight="1" x14ac:dyDescent="0.4">
      <c r="A18" s="86"/>
      <c r="B18" s="86"/>
      <c r="C18" s="86"/>
      <c r="D18" s="86"/>
      <c r="E18" s="12"/>
      <c r="F18" s="13"/>
      <c r="G18" s="13"/>
      <c r="H18" s="14"/>
      <c r="I18" s="14"/>
      <c r="J18" s="14"/>
      <c r="K18" s="15"/>
      <c r="L18" s="13"/>
      <c r="M18" s="13"/>
      <c r="N18" s="14"/>
      <c r="O18" s="14"/>
      <c r="P18" s="14"/>
      <c r="Q18" s="12"/>
    </row>
    <row r="19" spans="1:18" s="7" customFormat="1" ht="22.5" hidden="1" customHeight="1" x14ac:dyDescent="0.4">
      <c r="A19" s="86"/>
      <c r="B19" s="86"/>
      <c r="C19" s="86"/>
      <c r="D19" s="86"/>
      <c r="E19" s="12"/>
      <c r="F19" s="13"/>
      <c r="G19" s="13"/>
      <c r="H19" s="14"/>
      <c r="I19" s="14"/>
      <c r="J19" s="14"/>
      <c r="K19" s="15"/>
      <c r="L19" s="13"/>
      <c r="M19" s="13"/>
      <c r="N19" s="14"/>
      <c r="O19" s="14"/>
      <c r="P19" s="14"/>
      <c r="Q19" s="12"/>
    </row>
    <row r="20" spans="1:18" ht="16.5" customHeight="1" x14ac:dyDescent="0.4">
      <c r="A20" s="82" t="s">
        <v>15</v>
      </c>
      <c r="B20" s="82"/>
      <c r="C20" s="83"/>
      <c r="D20" s="83"/>
      <c r="E20" s="83"/>
      <c r="F20" s="83"/>
      <c r="G20" s="83"/>
      <c r="H20" s="83"/>
      <c r="I20" s="83"/>
      <c r="J20" s="83"/>
      <c r="K20" s="83"/>
      <c r="L20" s="83"/>
      <c r="M20" s="83"/>
      <c r="N20" s="83"/>
      <c r="O20" s="83"/>
      <c r="P20" s="83"/>
      <c r="Q20" s="83"/>
    </row>
    <row r="21" spans="1:18" ht="26.25" customHeight="1" thickBot="1" x14ac:dyDescent="0.45"/>
    <row r="22" spans="1:18" ht="27" customHeight="1" thickBot="1" x14ac:dyDescent="0.45">
      <c r="A22" s="28" t="str">
        <f>C2&amp;D2&amp;"  - "&amp;K2&amp;L2&amp;" -  "&amp;C4</f>
        <v>2未来へ繋ぐ心豊かな人づくりのまち  - (3)生涯学習の充実 -  ①生涯学習に取り組める環境づくり</v>
      </c>
      <c r="B22" s="29"/>
      <c r="C22" s="29"/>
      <c r="D22" s="29"/>
      <c r="E22" s="29"/>
      <c r="F22" s="29"/>
      <c r="G22" s="29"/>
      <c r="H22" s="29"/>
      <c r="I22" s="29"/>
      <c r="J22" s="29"/>
      <c r="K22" s="29"/>
      <c r="L22" s="29"/>
      <c r="M22" s="29"/>
      <c r="N22" s="29"/>
      <c r="O22" s="29"/>
      <c r="P22" s="29"/>
      <c r="Q22" s="30"/>
    </row>
    <row r="23" spans="1:18" ht="27" customHeight="1" x14ac:dyDescent="0.4">
      <c r="A23" s="58" t="s">
        <v>224</v>
      </c>
      <c r="B23" s="59"/>
      <c r="C23" s="59"/>
      <c r="D23" s="60"/>
      <c r="E23" s="61" t="s">
        <v>220</v>
      </c>
      <c r="F23" s="62"/>
      <c r="G23" s="62"/>
      <c r="H23" s="62"/>
      <c r="I23" s="62"/>
      <c r="J23" s="62"/>
      <c r="K23" s="62"/>
      <c r="L23" s="62"/>
      <c r="M23" s="62"/>
      <c r="N23" s="62"/>
      <c r="O23" s="62"/>
      <c r="P23" s="62"/>
      <c r="Q23" s="63"/>
      <c r="R23" s="31"/>
    </row>
    <row r="24" spans="1:18" ht="27" customHeight="1" x14ac:dyDescent="0.4">
      <c r="A24" s="61"/>
      <c r="B24" s="62"/>
      <c r="C24" s="62"/>
      <c r="D24" s="63"/>
      <c r="E24" s="64" t="s">
        <v>244</v>
      </c>
      <c r="F24" s="64"/>
      <c r="G24" s="64"/>
      <c r="H24" s="64"/>
      <c r="I24" s="64"/>
      <c r="J24" s="64"/>
      <c r="K24" s="64" t="s">
        <v>124</v>
      </c>
      <c r="L24" s="64"/>
      <c r="M24" s="64"/>
      <c r="N24" s="64"/>
      <c r="O24" s="64" t="s">
        <v>245</v>
      </c>
      <c r="P24" s="64"/>
      <c r="Q24" s="64"/>
    </row>
    <row r="25" spans="1:18" ht="64.5" customHeight="1" x14ac:dyDescent="0.4">
      <c r="A25" s="50" t="str">
        <f t="shared" ref="A25:A32" si="0">IF(A7="","",A7)</f>
        <v>96 ＩＴを活用した学習情報の提供</v>
      </c>
      <c r="B25" s="51"/>
      <c r="C25" s="51"/>
      <c r="D25" s="52"/>
      <c r="E25" s="46" t="s">
        <v>144</v>
      </c>
      <c r="F25" s="47"/>
      <c r="G25" s="47"/>
      <c r="H25" s="47"/>
      <c r="I25" s="47"/>
      <c r="J25" s="48"/>
      <c r="K25" s="49" t="s">
        <v>125</v>
      </c>
      <c r="L25" s="49"/>
      <c r="M25" s="49"/>
      <c r="N25" s="49"/>
      <c r="O25" s="53"/>
      <c r="P25" s="53"/>
      <c r="Q25" s="53"/>
    </row>
    <row r="26" spans="1:18" ht="64.5" customHeight="1" x14ac:dyDescent="0.4">
      <c r="A26" s="93" t="str">
        <f t="shared" si="0"/>
        <v>97 生涯学習に取り組みやすい施設、
利用環境の整備</v>
      </c>
      <c r="B26" s="94"/>
      <c r="C26" s="94"/>
      <c r="D26" s="95"/>
      <c r="E26" s="46" t="s">
        <v>145</v>
      </c>
      <c r="F26" s="47"/>
      <c r="G26" s="47"/>
      <c r="H26" s="47"/>
      <c r="I26" s="47"/>
      <c r="J26" s="48"/>
      <c r="K26" s="49" t="s">
        <v>125</v>
      </c>
      <c r="L26" s="49"/>
      <c r="M26" s="49"/>
      <c r="N26" s="49"/>
      <c r="O26" s="53"/>
      <c r="P26" s="53"/>
      <c r="Q26" s="53"/>
    </row>
    <row r="27" spans="1:18" ht="64.5" hidden="1" customHeight="1" x14ac:dyDescent="0.4">
      <c r="A27" s="50" t="str">
        <f t="shared" si="0"/>
        <v/>
      </c>
      <c r="B27" s="51"/>
      <c r="C27" s="51"/>
      <c r="D27" s="52"/>
      <c r="E27" s="46"/>
      <c r="F27" s="47"/>
      <c r="G27" s="47"/>
      <c r="H27" s="47"/>
      <c r="I27" s="47"/>
      <c r="J27" s="48"/>
      <c r="K27" s="49" t="s">
        <v>125</v>
      </c>
      <c r="L27" s="49"/>
      <c r="M27" s="49"/>
      <c r="N27" s="49"/>
      <c r="O27" s="53"/>
      <c r="P27" s="53"/>
      <c r="Q27" s="53"/>
    </row>
    <row r="28" spans="1:18" ht="64.5" hidden="1" customHeight="1" x14ac:dyDescent="0.4">
      <c r="A28" s="50" t="str">
        <f t="shared" si="0"/>
        <v/>
      </c>
      <c r="B28" s="51"/>
      <c r="C28" s="51"/>
      <c r="D28" s="52"/>
      <c r="E28" s="46"/>
      <c r="F28" s="47"/>
      <c r="G28" s="47"/>
      <c r="H28" s="47"/>
      <c r="I28" s="47"/>
      <c r="J28" s="48"/>
      <c r="K28" s="49" t="s">
        <v>125</v>
      </c>
      <c r="L28" s="49"/>
      <c r="M28" s="49"/>
      <c r="N28" s="49"/>
      <c r="O28" s="53"/>
      <c r="P28" s="53"/>
      <c r="Q28" s="53"/>
    </row>
    <row r="29" spans="1:18" ht="64.5" hidden="1" customHeight="1" x14ac:dyDescent="0.4">
      <c r="A29" s="50" t="str">
        <f t="shared" si="0"/>
        <v/>
      </c>
      <c r="B29" s="51"/>
      <c r="C29" s="51"/>
      <c r="D29" s="52"/>
      <c r="E29" s="46"/>
      <c r="F29" s="47"/>
      <c r="G29" s="47"/>
      <c r="H29" s="47"/>
      <c r="I29" s="47"/>
      <c r="J29" s="48"/>
      <c r="K29" s="49" t="s">
        <v>125</v>
      </c>
      <c r="L29" s="49"/>
      <c r="M29" s="49"/>
      <c r="N29" s="49"/>
      <c r="O29" s="49" t="s">
        <v>125</v>
      </c>
      <c r="P29" s="49"/>
      <c r="Q29" s="49"/>
    </row>
    <row r="30" spans="1:18" ht="45" hidden="1" customHeight="1" x14ac:dyDescent="0.4">
      <c r="A30" s="50" t="str">
        <f t="shared" si="0"/>
        <v/>
      </c>
      <c r="B30" s="51"/>
      <c r="C30" s="51"/>
      <c r="D30" s="52"/>
      <c r="E30" s="46"/>
      <c r="F30" s="47"/>
      <c r="G30" s="47"/>
      <c r="H30" s="47"/>
      <c r="I30" s="47"/>
      <c r="J30" s="48"/>
      <c r="K30" s="49" t="s">
        <v>125</v>
      </c>
      <c r="L30" s="49"/>
      <c r="M30" s="49"/>
      <c r="N30" s="49"/>
      <c r="O30" s="49" t="s">
        <v>125</v>
      </c>
      <c r="P30" s="49"/>
      <c r="Q30" s="49"/>
    </row>
    <row r="31" spans="1:18" ht="40.5" hidden="1" customHeight="1" x14ac:dyDescent="0.4">
      <c r="A31" s="43" t="str">
        <f t="shared" si="0"/>
        <v/>
      </c>
      <c r="B31" s="44"/>
      <c r="C31" s="44"/>
      <c r="D31" s="45"/>
      <c r="E31" s="46"/>
      <c r="F31" s="47"/>
      <c r="G31" s="47"/>
      <c r="H31" s="47"/>
      <c r="I31" s="47"/>
      <c r="J31" s="48"/>
      <c r="K31" s="49" t="s">
        <v>125</v>
      </c>
      <c r="L31" s="49"/>
      <c r="M31" s="49"/>
      <c r="N31" s="49"/>
      <c r="O31" s="49" t="s">
        <v>125</v>
      </c>
      <c r="P31" s="49"/>
      <c r="Q31" s="49"/>
    </row>
    <row r="32" spans="1:18" ht="40.5" hidden="1" customHeight="1" x14ac:dyDescent="0.4">
      <c r="A32" s="43" t="str">
        <f t="shared" si="0"/>
        <v/>
      </c>
      <c r="B32" s="44"/>
      <c r="C32" s="44"/>
      <c r="D32" s="45"/>
      <c r="E32" s="46"/>
      <c r="F32" s="47"/>
      <c r="G32" s="47"/>
      <c r="H32" s="47"/>
      <c r="I32" s="47"/>
      <c r="J32" s="48"/>
      <c r="K32" s="49" t="s">
        <v>125</v>
      </c>
      <c r="L32" s="49"/>
      <c r="M32" s="49"/>
      <c r="N32" s="49"/>
      <c r="O32" s="49" t="s">
        <v>125</v>
      </c>
      <c r="P32" s="49"/>
      <c r="Q32" s="49"/>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26</oddFooter>
  </headerFooter>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C9FAC-6076-459E-8119-0E2EF8E2234B}">
  <sheetPr>
    <tabColor rgb="FFFFC000"/>
    <pageSetUpPr fitToPage="1"/>
  </sheetPr>
  <dimension ref="A1:R32"/>
  <sheetViews>
    <sheetView view="pageBreakPreview" topLeftCell="A26" zoomScaleNormal="100" zoomScaleSheetLayoutView="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218</v>
      </c>
      <c r="B1" s="2"/>
      <c r="C1" s="3"/>
      <c r="D1" s="3"/>
      <c r="E1" s="3"/>
      <c r="F1" s="3"/>
      <c r="G1" s="3"/>
      <c r="H1" s="4"/>
      <c r="I1" s="4"/>
      <c r="J1" s="4"/>
      <c r="K1" s="5"/>
      <c r="L1" s="5"/>
      <c r="M1" s="6"/>
    </row>
    <row r="2" spans="1:17" s="7" customFormat="1" ht="22.5" customHeight="1" x14ac:dyDescent="0.4">
      <c r="A2" s="65" t="s">
        <v>0</v>
      </c>
      <c r="B2" s="66"/>
      <c r="C2" s="26">
        <v>2</v>
      </c>
      <c r="D2" s="67" t="s">
        <v>16</v>
      </c>
      <c r="E2" s="67"/>
      <c r="F2" s="67"/>
      <c r="G2" s="67"/>
      <c r="H2" s="67"/>
      <c r="I2" s="68" t="s">
        <v>1</v>
      </c>
      <c r="J2" s="68"/>
      <c r="K2" s="27" t="s">
        <v>49</v>
      </c>
      <c r="L2" s="69" t="s">
        <v>48</v>
      </c>
      <c r="M2" s="69"/>
      <c r="N2" s="69"/>
      <c r="O2" s="69"/>
      <c r="P2" s="69"/>
      <c r="Q2" s="69"/>
    </row>
    <row r="3" spans="1:17" s="7" customFormat="1" ht="30" customHeight="1" thickBot="1" x14ac:dyDescent="0.45">
      <c r="A3" s="72" t="s">
        <v>3</v>
      </c>
      <c r="B3" s="72"/>
      <c r="C3" s="73" t="s">
        <v>50</v>
      </c>
      <c r="D3" s="73"/>
      <c r="E3" s="73"/>
      <c r="F3" s="73"/>
      <c r="G3" s="73"/>
      <c r="H3" s="73"/>
      <c r="I3" s="73"/>
      <c r="J3" s="73"/>
      <c r="K3" s="73"/>
      <c r="L3" s="73"/>
      <c r="M3" s="73"/>
      <c r="N3" s="73"/>
      <c r="O3" s="73"/>
      <c r="P3" s="73"/>
      <c r="Q3" s="73"/>
    </row>
    <row r="4" spans="1:17" s="7" customFormat="1" ht="22.5" customHeight="1" thickTop="1" x14ac:dyDescent="0.4">
      <c r="A4" s="70" t="s">
        <v>221</v>
      </c>
      <c r="B4" s="70"/>
      <c r="C4" s="71" t="s">
        <v>108</v>
      </c>
      <c r="D4" s="71"/>
      <c r="E4" s="71"/>
      <c r="F4" s="71"/>
      <c r="G4" s="71"/>
      <c r="H4" s="71"/>
      <c r="I4" s="71"/>
      <c r="J4" s="71"/>
      <c r="K4" s="71"/>
      <c r="L4" s="71"/>
      <c r="M4" s="71"/>
      <c r="N4" s="71"/>
      <c r="O4" s="71"/>
      <c r="P4" s="71"/>
      <c r="Q4" s="71"/>
    </row>
    <row r="5" spans="1:17" ht="72" customHeight="1" x14ac:dyDescent="0.4">
      <c r="A5" s="74" t="s">
        <v>222</v>
      </c>
      <c r="B5" s="74"/>
      <c r="C5" s="75" t="s">
        <v>52</v>
      </c>
      <c r="D5" s="75"/>
      <c r="E5" s="75"/>
      <c r="F5" s="75"/>
      <c r="G5" s="75"/>
      <c r="H5" s="75"/>
      <c r="I5" s="75"/>
      <c r="J5" s="75"/>
      <c r="K5" s="75"/>
      <c r="L5" s="75"/>
      <c r="M5" s="75"/>
      <c r="N5" s="75"/>
      <c r="O5" s="75"/>
      <c r="P5" s="75"/>
      <c r="Q5" s="75"/>
    </row>
    <row r="6" spans="1:17" s="7" customFormat="1" ht="20.25" customHeight="1" x14ac:dyDescent="0.4">
      <c r="A6" s="76" t="s">
        <v>219</v>
      </c>
      <c r="B6" s="76"/>
      <c r="C6" s="76"/>
      <c r="D6" s="76"/>
      <c r="E6" s="76" t="s">
        <v>223</v>
      </c>
      <c r="F6" s="76"/>
      <c r="G6" s="76"/>
      <c r="H6" s="76"/>
      <c r="I6" s="76"/>
      <c r="J6" s="76"/>
      <c r="K6" s="76"/>
      <c r="L6" s="76"/>
      <c r="M6" s="76"/>
      <c r="N6" s="76"/>
      <c r="O6" s="76"/>
      <c r="P6" s="76" t="s">
        <v>4</v>
      </c>
      <c r="Q6" s="76"/>
    </row>
    <row r="7" spans="1:17" ht="41.25" customHeight="1" x14ac:dyDescent="0.15">
      <c r="A7" s="105" t="s">
        <v>187</v>
      </c>
      <c r="B7" s="106"/>
      <c r="C7" s="106"/>
      <c r="D7" s="106"/>
      <c r="E7" s="107" t="s">
        <v>55</v>
      </c>
      <c r="F7" s="107"/>
      <c r="G7" s="107"/>
      <c r="H7" s="107"/>
      <c r="I7" s="107"/>
      <c r="J7" s="107"/>
      <c r="K7" s="107"/>
      <c r="L7" s="107"/>
      <c r="M7" s="107"/>
      <c r="N7" s="107"/>
      <c r="O7" s="107"/>
      <c r="P7" s="103" t="s">
        <v>226</v>
      </c>
      <c r="Q7" s="104"/>
    </row>
    <row r="8" spans="1:17" ht="41.25" customHeight="1" x14ac:dyDescent="0.4">
      <c r="A8" s="108"/>
      <c r="B8" s="108"/>
      <c r="C8" s="108"/>
      <c r="D8" s="108"/>
      <c r="E8" s="109" t="s">
        <v>56</v>
      </c>
      <c r="F8" s="109"/>
      <c r="G8" s="109"/>
      <c r="H8" s="109"/>
      <c r="I8" s="109"/>
      <c r="J8" s="109"/>
      <c r="K8" s="109"/>
      <c r="L8" s="109"/>
      <c r="M8" s="109"/>
      <c r="N8" s="109"/>
      <c r="O8" s="109"/>
      <c r="P8" s="110" t="s">
        <v>87</v>
      </c>
      <c r="Q8" s="110"/>
    </row>
    <row r="9" spans="1:17" ht="41.25" customHeight="1" x14ac:dyDescent="0.4">
      <c r="A9" s="80" t="s">
        <v>188</v>
      </c>
      <c r="B9" s="77"/>
      <c r="C9" s="77"/>
      <c r="D9" s="77"/>
      <c r="E9" s="75" t="s">
        <v>58</v>
      </c>
      <c r="F9" s="75"/>
      <c r="G9" s="75"/>
      <c r="H9" s="75"/>
      <c r="I9" s="75"/>
      <c r="J9" s="75"/>
      <c r="K9" s="75"/>
      <c r="L9" s="75"/>
      <c r="M9" s="75"/>
      <c r="N9" s="75"/>
      <c r="O9" s="75"/>
      <c r="P9" s="103" t="s">
        <v>226</v>
      </c>
      <c r="Q9" s="104"/>
    </row>
    <row r="10" spans="1:17" ht="41.25" customHeight="1" x14ac:dyDescent="0.4">
      <c r="A10" s="77" t="s">
        <v>189</v>
      </c>
      <c r="B10" s="77"/>
      <c r="C10" s="77"/>
      <c r="D10" s="77"/>
      <c r="E10" s="75" t="s">
        <v>59</v>
      </c>
      <c r="F10" s="75"/>
      <c r="G10" s="75"/>
      <c r="H10" s="75"/>
      <c r="I10" s="75"/>
      <c r="J10" s="75"/>
      <c r="K10" s="75"/>
      <c r="L10" s="75"/>
      <c r="M10" s="75"/>
      <c r="N10" s="75"/>
      <c r="O10" s="75"/>
      <c r="P10" s="103" t="s">
        <v>226</v>
      </c>
      <c r="Q10" s="104"/>
    </row>
    <row r="11" spans="1:17" ht="41.25" customHeight="1" x14ac:dyDescent="0.4">
      <c r="A11" s="80" t="s">
        <v>190</v>
      </c>
      <c r="B11" s="77"/>
      <c r="C11" s="77"/>
      <c r="D11" s="77"/>
      <c r="E11" s="75" t="s">
        <v>60</v>
      </c>
      <c r="F11" s="75"/>
      <c r="G11" s="75"/>
      <c r="H11" s="75"/>
      <c r="I11" s="75"/>
      <c r="J11" s="75"/>
      <c r="K11" s="75"/>
      <c r="L11" s="75"/>
      <c r="M11" s="75"/>
      <c r="N11" s="75"/>
      <c r="O11" s="75"/>
      <c r="P11" s="79" t="s">
        <v>87</v>
      </c>
      <c r="Q11" s="79"/>
    </row>
    <row r="12" spans="1:17" ht="15" hidden="1" customHeight="1" x14ac:dyDescent="0.4">
      <c r="A12" s="77"/>
      <c r="B12" s="77"/>
      <c r="C12" s="77"/>
      <c r="D12" s="77"/>
      <c r="E12" s="75"/>
      <c r="F12" s="75"/>
      <c r="G12" s="75"/>
      <c r="H12" s="75"/>
      <c r="I12" s="75"/>
      <c r="J12" s="75"/>
      <c r="K12" s="75"/>
      <c r="L12" s="75"/>
      <c r="M12" s="75"/>
      <c r="N12" s="75"/>
      <c r="O12" s="75"/>
      <c r="P12" s="79"/>
      <c r="Q12" s="79"/>
    </row>
    <row r="13" spans="1:17" ht="15" hidden="1" customHeight="1" x14ac:dyDescent="0.4">
      <c r="A13" s="81"/>
      <c r="B13" s="81"/>
      <c r="C13" s="81"/>
      <c r="D13" s="81"/>
      <c r="E13" s="75"/>
      <c r="F13" s="75"/>
      <c r="G13" s="75"/>
      <c r="H13" s="75"/>
      <c r="I13" s="75"/>
      <c r="J13" s="75"/>
      <c r="K13" s="75"/>
      <c r="L13" s="75"/>
      <c r="M13" s="75"/>
      <c r="N13" s="75"/>
      <c r="O13" s="75"/>
      <c r="P13" s="79"/>
      <c r="Q13" s="79"/>
    </row>
    <row r="14" spans="1:17" ht="15" hidden="1" customHeight="1" x14ac:dyDescent="0.4">
      <c r="A14" s="81"/>
      <c r="B14" s="81"/>
      <c r="C14" s="81"/>
      <c r="D14" s="81"/>
      <c r="E14" s="84"/>
      <c r="F14" s="84"/>
      <c r="G14" s="84"/>
      <c r="H14" s="84"/>
      <c r="I14" s="84"/>
      <c r="J14" s="84"/>
      <c r="K14" s="84"/>
      <c r="L14" s="84"/>
      <c r="M14" s="84"/>
      <c r="N14" s="84"/>
      <c r="O14" s="84"/>
      <c r="P14" s="79"/>
      <c r="Q14" s="79"/>
    </row>
    <row r="15" spans="1:17" s="7" customFormat="1" ht="27" customHeight="1" x14ac:dyDescent="0.4">
      <c r="A15" s="85" t="s">
        <v>5</v>
      </c>
      <c r="B15" s="85"/>
      <c r="C15" s="85"/>
      <c r="D15" s="85"/>
      <c r="E15" s="9" t="s">
        <v>6</v>
      </c>
      <c r="F15" s="34" t="s">
        <v>225</v>
      </c>
      <c r="G15" s="10" t="s">
        <v>7</v>
      </c>
      <c r="H15" s="34" t="s">
        <v>243</v>
      </c>
      <c r="I15" s="34"/>
      <c r="J15" s="34"/>
      <c r="K15" s="9" t="s">
        <v>8</v>
      </c>
      <c r="L15" s="34" t="s">
        <v>9</v>
      </c>
      <c r="M15" s="34" t="s">
        <v>10</v>
      </c>
      <c r="N15" s="34" t="s">
        <v>11</v>
      </c>
      <c r="O15" s="34" t="s">
        <v>12</v>
      </c>
      <c r="P15" s="34" t="s">
        <v>13</v>
      </c>
      <c r="Q15" s="9" t="s">
        <v>14</v>
      </c>
    </row>
    <row r="16" spans="1:17" s="7" customFormat="1" ht="22.5" customHeight="1" x14ac:dyDescent="0.4">
      <c r="A16" s="86" t="s">
        <v>97</v>
      </c>
      <c r="B16" s="86"/>
      <c r="C16" s="86"/>
      <c r="D16" s="86"/>
      <c r="E16" s="22">
        <v>85640</v>
      </c>
      <c r="F16" s="23">
        <v>29642</v>
      </c>
      <c r="G16" s="37">
        <v>24805</v>
      </c>
      <c r="H16" s="38" t="s">
        <v>252</v>
      </c>
      <c r="I16" s="24"/>
      <c r="J16" s="24"/>
      <c r="K16" s="25">
        <v>85000</v>
      </c>
      <c r="L16" s="23"/>
      <c r="M16" s="23"/>
      <c r="N16" s="24"/>
      <c r="O16" s="24"/>
      <c r="P16" s="24"/>
      <c r="Q16" s="22">
        <v>85000</v>
      </c>
    </row>
    <row r="17" spans="1:18" s="7" customFormat="1" ht="22.5" customHeight="1" x14ac:dyDescent="0.4">
      <c r="A17" s="86" t="s">
        <v>98</v>
      </c>
      <c r="B17" s="86"/>
      <c r="C17" s="86"/>
      <c r="D17" s="86"/>
      <c r="E17" s="22">
        <v>7004</v>
      </c>
      <c r="F17" s="23">
        <v>4291</v>
      </c>
      <c r="G17" s="37">
        <v>5163</v>
      </c>
      <c r="H17" s="38" t="s">
        <v>253</v>
      </c>
      <c r="I17" s="24"/>
      <c r="J17" s="24"/>
      <c r="K17" s="25">
        <v>7000</v>
      </c>
      <c r="L17" s="23"/>
      <c r="M17" s="23"/>
      <c r="N17" s="24"/>
      <c r="O17" s="24"/>
      <c r="P17" s="24"/>
      <c r="Q17" s="22">
        <v>7000</v>
      </c>
    </row>
    <row r="18" spans="1:18" s="7" customFormat="1" ht="22.5" hidden="1" customHeight="1" x14ac:dyDescent="0.4">
      <c r="A18" s="86"/>
      <c r="B18" s="86"/>
      <c r="C18" s="86"/>
      <c r="D18" s="86"/>
      <c r="E18" s="12"/>
      <c r="F18" s="13"/>
      <c r="G18" s="13"/>
      <c r="H18" s="14"/>
      <c r="I18" s="14"/>
      <c r="J18" s="14"/>
      <c r="K18" s="15"/>
      <c r="L18" s="13"/>
      <c r="M18" s="13"/>
      <c r="N18" s="14"/>
      <c r="O18" s="14"/>
      <c r="P18" s="14"/>
      <c r="Q18" s="12"/>
    </row>
    <row r="19" spans="1:18" s="7" customFormat="1" ht="22.5" hidden="1" customHeight="1" x14ac:dyDescent="0.4">
      <c r="A19" s="86"/>
      <c r="B19" s="86"/>
      <c r="C19" s="86"/>
      <c r="D19" s="86"/>
      <c r="E19" s="12"/>
      <c r="F19" s="13"/>
      <c r="G19" s="13"/>
      <c r="H19" s="14"/>
      <c r="I19" s="14"/>
      <c r="J19" s="14"/>
      <c r="K19" s="15"/>
      <c r="L19" s="13"/>
      <c r="M19" s="13"/>
      <c r="N19" s="14"/>
      <c r="O19" s="14"/>
      <c r="P19" s="14"/>
      <c r="Q19" s="12"/>
    </row>
    <row r="20" spans="1:18" ht="16.5" customHeight="1" x14ac:dyDescent="0.4">
      <c r="A20" s="82" t="s">
        <v>15</v>
      </c>
      <c r="B20" s="82"/>
      <c r="C20" s="83"/>
      <c r="D20" s="83"/>
      <c r="E20" s="83"/>
      <c r="F20" s="83"/>
      <c r="G20" s="83"/>
      <c r="H20" s="83"/>
      <c r="I20" s="83"/>
      <c r="J20" s="83"/>
      <c r="K20" s="83"/>
      <c r="L20" s="83"/>
      <c r="M20" s="83"/>
      <c r="N20" s="83"/>
      <c r="O20" s="83"/>
      <c r="P20" s="83"/>
      <c r="Q20" s="83"/>
    </row>
    <row r="21" spans="1:18" ht="26.25" customHeight="1" thickBot="1" x14ac:dyDescent="0.45"/>
    <row r="22" spans="1:18" ht="27" customHeight="1" thickBot="1" x14ac:dyDescent="0.45">
      <c r="A22" s="28" t="str">
        <f>C2&amp;D2&amp;"  - "&amp;K2&amp;L2&amp;" -  "&amp;C4</f>
        <v>2未来へ繋ぐ心豊かな人づくりのまち  - (3)生涯学習の充実 -  ②多様な生涯学習機会の提供</v>
      </c>
      <c r="B22" s="29"/>
      <c r="C22" s="29"/>
      <c r="D22" s="29"/>
      <c r="E22" s="29"/>
      <c r="F22" s="29"/>
      <c r="G22" s="29"/>
      <c r="H22" s="29"/>
      <c r="I22" s="29"/>
      <c r="J22" s="29"/>
      <c r="K22" s="29"/>
      <c r="L22" s="29"/>
      <c r="M22" s="29"/>
      <c r="N22" s="29"/>
      <c r="O22" s="29"/>
      <c r="P22" s="29"/>
      <c r="Q22" s="30"/>
    </row>
    <row r="23" spans="1:18" ht="27" customHeight="1" x14ac:dyDescent="0.4">
      <c r="A23" s="58" t="s">
        <v>224</v>
      </c>
      <c r="B23" s="59"/>
      <c r="C23" s="59"/>
      <c r="D23" s="60"/>
      <c r="E23" s="61" t="s">
        <v>220</v>
      </c>
      <c r="F23" s="62"/>
      <c r="G23" s="62"/>
      <c r="H23" s="62"/>
      <c r="I23" s="62"/>
      <c r="J23" s="62"/>
      <c r="K23" s="62"/>
      <c r="L23" s="62"/>
      <c r="M23" s="62"/>
      <c r="N23" s="62"/>
      <c r="O23" s="62"/>
      <c r="P23" s="62"/>
      <c r="Q23" s="63"/>
      <c r="R23" s="31"/>
    </row>
    <row r="24" spans="1:18" ht="27" customHeight="1" x14ac:dyDescent="0.4">
      <c r="A24" s="61"/>
      <c r="B24" s="62"/>
      <c r="C24" s="62"/>
      <c r="D24" s="63"/>
      <c r="E24" s="64" t="s">
        <v>244</v>
      </c>
      <c r="F24" s="64"/>
      <c r="G24" s="64"/>
      <c r="H24" s="64"/>
      <c r="I24" s="64"/>
      <c r="J24" s="64"/>
      <c r="K24" s="64" t="s">
        <v>124</v>
      </c>
      <c r="L24" s="64"/>
      <c r="M24" s="64"/>
      <c r="N24" s="64"/>
      <c r="O24" s="64" t="s">
        <v>245</v>
      </c>
      <c r="P24" s="64"/>
      <c r="Q24" s="64"/>
    </row>
    <row r="25" spans="1:18" ht="64.5" customHeight="1" x14ac:dyDescent="0.15">
      <c r="A25" s="97" t="str">
        <f t="shared" ref="A25:A32" si="0">IF(A7="","",A7)</f>
        <v>98 ライフステージや学習ニーズに
応じた多様な学習機会の提供</v>
      </c>
      <c r="B25" s="98"/>
      <c r="C25" s="98"/>
      <c r="D25" s="99"/>
      <c r="E25" s="46" t="s">
        <v>146</v>
      </c>
      <c r="F25" s="47"/>
      <c r="G25" s="47"/>
      <c r="H25" s="47"/>
      <c r="I25" s="47"/>
      <c r="J25" s="48"/>
      <c r="K25" s="49" t="s">
        <v>125</v>
      </c>
      <c r="L25" s="49"/>
      <c r="M25" s="49"/>
      <c r="N25" s="49"/>
      <c r="O25" s="53"/>
      <c r="P25" s="53"/>
      <c r="Q25" s="53"/>
    </row>
    <row r="26" spans="1:18" ht="64.5" customHeight="1" x14ac:dyDescent="0.4">
      <c r="A26" s="100" t="str">
        <f t="shared" si="0"/>
        <v/>
      </c>
      <c r="B26" s="101"/>
      <c r="C26" s="101"/>
      <c r="D26" s="102"/>
      <c r="E26" s="46" t="s">
        <v>260</v>
      </c>
      <c r="F26" s="47"/>
      <c r="G26" s="47"/>
      <c r="H26" s="47"/>
      <c r="I26" s="47"/>
      <c r="J26" s="48"/>
      <c r="K26" s="49" t="s">
        <v>125</v>
      </c>
      <c r="L26" s="49"/>
      <c r="M26" s="49"/>
      <c r="N26" s="49"/>
      <c r="O26" s="53"/>
      <c r="P26" s="53"/>
      <c r="Q26" s="53"/>
    </row>
    <row r="27" spans="1:18" ht="64.5" customHeight="1" x14ac:dyDescent="0.4">
      <c r="A27" s="87" t="str">
        <f t="shared" si="0"/>
        <v>99 家庭の教育力向上に向けた
親子教室、家庭教育学級への支援</v>
      </c>
      <c r="B27" s="88"/>
      <c r="C27" s="88"/>
      <c r="D27" s="89"/>
      <c r="E27" s="46" t="s">
        <v>147</v>
      </c>
      <c r="F27" s="47"/>
      <c r="G27" s="47"/>
      <c r="H27" s="47"/>
      <c r="I27" s="47"/>
      <c r="J27" s="48"/>
      <c r="K27" s="49" t="s">
        <v>125</v>
      </c>
      <c r="L27" s="49"/>
      <c r="M27" s="49"/>
      <c r="N27" s="49"/>
      <c r="O27" s="53"/>
      <c r="P27" s="53"/>
      <c r="Q27" s="53"/>
    </row>
    <row r="28" spans="1:18" ht="64.5" customHeight="1" x14ac:dyDescent="0.4">
      <c r="A28" s="50" t="str">
        <f t="shared" si="0"/>
        <v>100 現代的課題に関する学習機会づくり</v>
      </c>
      <c r="B28" s="51"/>
      <c r="C28" s="51"/>
      <c r="D28" s="52"/>
      <c r="E28" s="46" t="s">
        <v>231</v>
      </c>
      <c r="F28" s="47"/>
      <c r="G28" s="47"/>
      <c r="H28" s="47"/>
      <c r="I28" s="47"/>
      <c r="J28" s="48"/>
      <c r="K28" s="49" t="s">
        <v>125</v>
      </c>
      <c r="L28" s="49"/>
      <c r="M28" s="49"/>
      <c r="N28" s="49"/>
      <c r="O28" s="53"/>
      <c r="P28" s="53"/>
      <c r="Q28" s="53"/>
    </row>
    <row r="29" spans="1:18" ht="64.5" customHeight="1" x14ac:dyDescent="0.4">
      <c r="A29" s="93" t="str">
        <f t="shared" si="0"/>
        <v>101 地域固有の歴史、文化に関する
学習機会づくり</v>
      </c>
      <c r="B29" s="94"/>
      <c r="C29" s="94"/>
      <c r="D29" s="95"/>
      <c r="E29" s="46" t="s">
        <v>265</v>
      </c>
      <c r="F29" s="47"/>
      <c r="G29" s="47"/>
      <c r="H29" s="47"/>
      <c r="I29" s="47"/>
      <c r="J29" s="48"/>
      <c r="K29" s="49" t="s">
        <v>125</v>
      </c>
      <c r="L29" s="49"/>
      <c r="M29" s="49"/>
      <c r="N29" s="49"/>
      <c r="O29" s="53"/>
      <c r="P29" s="53"/>
      <c r="Q29" s="53"/>
    </row>
    <row r="30" spans="1:18" ht="45" hidden="1" customHeight="1" x14ac:dyDescent="0.4">
      <c r="A30" s="50" t="str">
        <f t="shared" si="0"/>
        <v/>
      </c>
      <c r="B30" s="51"/>
      <c r="C30" s="51"/>
      <c r="D30" s="52"/>
      <c r="E30" s="46"/>
      <c r="F30" s="47"/>
      <c r="G30" s="47"/>
      <c r="H30" s="47"/>
      <c r="I30" s="47"/>
      <c r="J30" s="48"/>
      <c r="K30" s="49" t="s">
        <v>125</v>
      </c>
      <c r="L30" s="49"/>
      <c r="M30" s="49"/>
      <c r="N30" s="49"/>
      <c r="O30" s="49" t="s">
        <v>125</v>
      </c>
      <c r="P30" s="49"/>
      <c r="Q30" s="49"/>
    </row>
    <row r="31" spans="1:18" ht="40.5" hidden="1" customHeight="1" x14ac:dyDescent="0.4">
      <c r="A31" s="43" t="str">
        <f t="shared" si="0"/>
        <v/>
      </c>
      <c r="B31" s="44"/>
      <c r="C31" s="44"/>
      <c r="D31" s="45"/>
      <c r="E31" s="46"/>
      <c r="F31" s="47"/>
      <c r="G31" s="47"/>
      <c r="H31" s="47"/>
      <c r="I31" s="47"/>
      <c r="J31" s="48"/>
      <c r="K31" s="49" t="s">
        <v>125</v>
      </c>
      <c r="L31" s="49"/>
      <c r="M31" s="49"/>
      <c r="N31" s="49"/>
      <c r="O31" s="49" t="s">
        <v>125</v>
      </c>
      <c r="P31" s="49"/>
      <c r="Q31" s="49"/>
    </row>
    <row r="32" spans="1:18" ht="40.5" hidden="1" customHeight="1" x14ac:dyDescent="0.4">
      <c r="A32" s="43" t="str">
        <f t="shared" si="0"/>
        <v/>
      </c>
      <c r="B32" s="44"/>
      <c r="C32" s="44"/>
      <c r="D32" s="45"/>
      <c r="E32" s="46"/>
      <c r="F32" s="47"/>
      <c r="G32" s="47"/>
      <c r="H32" s="47"/>
      <c r="I32" s="47"/>
      <c r="J32" s="48"/>
      <c r="K32" s="49" t="s">
        <v>125</v>
      </c>
      <c r="L32" s="49"/>
      <c r="M32" s="49"/>
      <c r="N32" s="49"/>
      <c r="O32" s="49" t="s">
        <v>125</v>
      </c>
      <c r="P32" s="49"/>
      <c r="Q32" s="49"/>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27</oddFooter>
  </headerFooter>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0512E-665B-4BEB-9D27-3A0C8A253047}">
  <sheetPr>
    <tabColor rgb="FFFFC000"/>
    <pageSetUpPr fitToPage="1"/>
  </sheetPr>
  <dimension ref="A1:R32"/>
  <sheetViews>
    <sheetView view="pageBreakPreview" topLeftCell="A7" zoomScaleNormal="100" zoomScaleSheetLayoutView="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218</v>
      </c>
      <c r="B1" s="2"/>
      <c r="C1" s="3"/>
      <c r="D1" s="3"/>
      <c r="E1" s="3"/>
      <c r="F1" s="3"/>
      <c r="G1" s="3"/>
      <c r="H1" s="4"/>
      <c r="I1" s="4"/>
      <c r="J1" s="4"/>
      <c r="K1" s="5"/>
      <c r="L1" s="5"/>
      <c r="M1" s="6"/>
    </row>
    <row r="2" spans="1:17" s="7" customFormat="1" ht="22.5" customHeight="1" x14ac:dyDescent="0.4">
      <c r="A2" s="65" t="s">
        <v>0</v>
      </c>
      <c r="B2" s="66"/>
      <c r="C2" s="26">
        <v>2</v>
      </c>
      <c r="D2" s="67" t="s">
        <v>16</v>
      </c>
      <c r="E2" s="67"/>
      <c r="F2" s="67"/>
      <c r="G2" s="67"/>
      <c r="H2" s="67"/>
      <c r="I2" s="68" t="s">
        <v>1</v>
      </c>
      <c r="J2" s="68"/>
      <c r="K2" s="27" t="s">
        <v>49</v>
      </c>
      <c r="L2" s="69" t="s">
        <v>48</v>
      </c>
      <c r="M2" s="69"/>
      <c r="N2" s="69"/>
      <c r="O2" s="69"/>
      <c r="P2" s="69"/>
      <c r="Q2" s="69"/>
    </row>
    <row r="3" spans="1:17" s="7" customFormat="1" ht="30" customHeight="1" thickBot="1" x14ac:dyDescent="0.45">
      <c r="A3" s="72" t="s">
        <v>3</v>
      </c>
      <c r="B3" s="72"/>
      <c r="C3" s="73" t="s">
        <v>50</v>
      </c>
      <c r="D3" s="73"/>
      <c r="E3" s="73"/>
      <c r="F3" s="73"/>
      <c r="G3" s="73"/>
      <c r="H3" s="73"/>
      <c r="I3" s="73"/>
      <c r="J3" s="73"/>
      <c r="K3" s="73"/>
      <c r="L3" s="73"/>
      <c r="M3" s="73"/>
      <c r="N3" s="73"/>
      <c r="O3" s="73"/>
      <c r="P3" s="73"/>
      <c r="Q3" s="73"/>
    </row>
    <row r="4" spans="1:17" s="7" customFormat="1" ht="22.5" customHeight="1" thickTop="1" x14ac:dyDescent="0.4">
      <c r="A4" s="70" t="s">
        <v>221</v>
      </c>
      <c r="B4" s="70"/>
      <c r="C4" s="71" t="s">
        <v>109</v>
      </c>
      <c r="D4" s="71"/>
      <c r="E4" s="71"/>
      <c r="F4" s="71"/>
      <c r="G4" s="71"/>
      <c r="H4" s="71"/>
      <c r="I4" s="71"/>
      <c r="J4" s="71"/>
      <c r="K4" s="71"/>
      <c r="L4" s="71"/>
      <c r="M4" s="71"/>
      <c r="N4" s="71"/>
      <c r="O4" s="71"/>
      <c r="P4" s="71"/>
      <c r="Q4" s="71"/>
    </row>
    <row r="5" spans="1:17" ht="72" customHeight="1" x14ac:dyDescent="0.4">
      <c r="A5" s="74" t="s">
        <v>222</v>
      </c>
      <c r="B5" s="74"/>
      <c r="C5" s="75" t="s">
        <v>51</v>
      </c>
      <c r="D5" s="75"/>
      <c r="E5" s="75"/>
      <c r="F5" s="75"/>
      <c r="G5" s="75"/>
      <c r="H5" s="75"/>
      <c r="I5" s="75"/>
      <c r="J5" s="75"/>
      <c r="K5" s="75"/>
      <c r="L5" s="75"/>
      <c r="M5" s="75"/>
      <c r="N5" s="75"/>
      <c r="O5" s="75"/>
      <c r="P5" s="75"/>
      <c r="Q5" s="75"/>
    </row>
    <row r="6" spans="1:17" s="7" customFormat="1" ht="20.25" customHeight="1" x14ac:dyDescent="0.4">
      <c r="A6" s="76" t="s">
        <v>219</v>
      </c>
      <c r="B6" s="76"/>
      <c r="C6" s="76"/>
      <c r="D6" s="76"/>
      <c r="E6" s="76" t="s">
        <v>223</v>
      </c>
      <c r="F6" s="76"/>
      <c r="G6" s="76"/>
      <c r="H6" s="76"/>
      <c r="I6" s="76"/>
      <c r="J6" s="76"/>
      <c r="K6" s="76"/>
      <c r="L6" s="76"/>
      <c r="M6" s="76"/>
      <c r="N6" s="76"/>
      <c r="O6" s="76"/>
      <c r="P6" s="76" t="s">
        <v>4</v>
      </c>
      <c r="Q6" s="76"/>
    </row>
    <row r="7" spans="1:17" ht="45" customHeight="1" x14ac:dyDescent="0.4">
      <c r="A7" s="77" t="s">
        <v>191</v>
      </c>
      <c r="B7" s="77"/>
      <c r="C7" s="77"/>
      <c r="D7" s="77"/>
      <c r="E7" s="75" t="s">
        <v>57</v>
      </c>
      <c r="F7" s="75"/>
      <c r="G7" s="75"/>
      <c r="H7" s="75"/>
      <c r="I7" s="75"/>
      <c r="J7" s="75"/>
      <c r="K7" s="75"/>
      <c r="L7" s="75"/>
      <c r="M7" s="75"/>
      <c r="N7" s="75"/>
      <c r="O7" s="75"/>
      <c r="P7" s="78" t="s">
        <v>226</v>
      </c>
      <c r="Q7" s="79"/>
    </row>
    <row r="8" spans="1:17" ht="45" customHeight="1" x14ac:dyDescent="0.4">
      <c r="A8" s="80" t="s">
        <v>193</v>
      </c>
      <c r="B8" s="77"/>
      <c r="C8" s="77"/>
      <c r="D8" s="77"/>
      <c r="E8" s="75" t="s">
        <v>61</v>
      </c>
      <c r="F8" s="75"/>
      <c r="G8" s="75"/>
      <c r="H8" s="75"/>
      <c r="I8" s="75"/>
      <c r="J8" s="75"/>
      <c r="K8" s="75"/>
      <c r="L8" s="75"/>
      <c r="M8" s="75"/>
      <c r="N8" s="75"/>
      <c r="O8" s="75"/>
      <c r="P8" s="78" t="s">
        <v>226</v>
      </c>
      <c r="Q8" s="79"/>
    </row>
    <row r="9" spans="1:17" ht="45" customHeight="1" x14ac:dyDescent="0.4">
      <c r="A9" s="77" t="s">
        <v>192</v>
      </c>
      <c r="B9" s="77"/>
      <c r="C9" s="77"/>
      <c r="D9" s="77"/>
      <c r="E9" s="75" t="s">
        <v>62</v>
      </c>
      <c r="F9" s="75"/>
      <c r="G9" s="75"/>
      <c r="H9" s="75"/>
      <c r="I9" s="75"/>
      <c r="J9" s="75"/>
      <c r="K9" s="75"/>
      <c r="L9" s="75"/>
      <c r="M9" s="75"/>
      <c r="N9" s="75"/>
      <c r="O9" s="75"/>
      <c r="P9" s="78" t="s">
        <v>226</v>
      </c>
      <c r="Q9" s="79"/>
    </row>
    <row r="10" spans="1:17" ht="45" hidden="1" customHeight="1" x14ac:dyDescent="0.4">
      <c r="A10" s="77"/>
      <c r="B10" s="77"/>
      <c r="C10" s="77"/>
      <c r="D10" s="77"/>
      <c r="E10" s="75"/>
      <c r="F10" s="75"/>
      <c r="G10" s="75"/>
      <c r="H10" s="75"/>
      <c r="I10" s="75"/>
      <c r="J10" s="75"/>
      <c r="K10" s="75"/>
      <c r="L10" s="75"/>
      <c r="M10" s="75"/>
      <c r="N10" s="75"/>
      <c r="O10" s="75"/>
      <c r="P10" s="79"/>
      <c r="Q10" s="79"/>
    </row>
    <row r="11" spans="1:17" ht="15" hidden="1" customHeight="1" x14ac:dyDescent="0.4">
      <c r="A11" s="77"/>
      <c r="B11" s="77"/>
      <c r="C11" s="77"/>
      <c r="D11" s="77"/>
      <c r="E11" s="75"/>
      <c r="F11" s="75"/>
      <c r="G11" s="75"/>
      <c r="H11" s="75"/>
      <c r="I11" s="75"/>
      <c r="J11" s="75"/>
      <c r="K11" s="75"/>
      <c r="L11" s="75"/>
      <c r="M11" s="75"/>
      <c r="N11" s="75"/>
      <c r="O11" s="75"/>
      <c r="P11" s="79"/>
      <c r="Q11" s="79"/>
    </row>
    <row r="12" spans="1:17" ht="15" hidden="1" customHeight="1" x14ac:dyDescent="0.4">
      <c r="A12" s="77"/>
      <c r="B12" s="77"/>
      <c r="C12" s="77"/>
      <c r="D12" s="77"/>
      <c r="E12" s="75"/>
      <c r="F12" s="75"/>
      <c r="G12" s="75"/>
      <c r="H12" s="75"/>
      <c r="I12" s="75"/>
      <c r="J12" s="75"/>
      <c r="K12" s="75"/>
      <c r="L12" s="75"/>
      <c r="M12" s="75"/>
      <c r="N12" s="75"/>
      <c r="O12" s="75"/>
      <c r="P12" s="79"/>
      <c r="Q12" s="79"/>
    </row>
    <row r="13" spans="1:17" ht="15" hidden="1" customHeight="1" x14ac:dyDescent="0.4">
      <c r="A13" s="81"/>
      <c r="B13" s="81"/>
      <c r="C13" s="81"/>
      <c r="D13" s="81"/>
      <c r="E13" s="75"/>
      <c r="F13" s="75"/>
      <c r="G13" s="75"/>
      <c r="H13" s="75"/>
      <c r="I13" s="75"/>
      <c r="J13" s="75"/>
      <c r="K13" s="75"/>
      <c r="L13" s="75"/>
      <c r="M13" s="75"/>
      <c r="N13" s="75"/>
      <c r="O13" s="75"/>
      <c r="P13" s="79"/>
      <c r="Q13" s="79"/>
    </row>
    <row r="14" spans="1:17" ht="15" hidden="1" customHeight="1" x14ac:dyDescent="0.4">
      <c r="A14" s="81"/>
      <c r="B14" s="81"/>
      <c r="C14" s="81"/>
      <c r="D14" s="81"/>
      <c r="E14" s="84"/>
      <c r="F14" s="84"/>
      <c r="G14" s="84"/>
      <c r="H14" s="84"/>
      <c r="I14" s="84"/>
      <c r="J14" s="84"/>
      <c r="K14" s="84"/>
      <c r="L14" s="84"/>
      <c r="M14" s="84"/>
      <c r="N14" s="84"/>
      <c r="O14" s="84"/>
      <c r="P14" s="79"/>
      <c r="Q14" s="79"/>
    </row>
    <row r="15" spans="1:17" s="7" customFormat="1" ht="27" customHeight="1" x14ac:dyDescent="0.4">
      <c r="A15" s="85" t="s">
        <v>5</v>
      </c>
      <c r="B15" s="85"/>
      <c r="C15" s="85"/>
      <c r="D15" s="85"/>
      <c r="E15" s="9" t="s">
        <v>6</v>
      </c>
      <c r="F15" s="34" t="s">
        <v>225</v>
      </c>
      <c r="G15" s="10" t="s">
        <v>7</v>
      </c>
      <c r="H15" s="34" t="s">
        <v>243</v>
      </c>
      <c r="I15" s="34"/>
      <c r="J15" s="34"/>
      <c r="K15" s="9" t="s">
        <v>8</v>
      </c>
      <c r="L15" s="34" t="s">
        <v>9</v>
      </c>
      <c r="M15" s="34" t="s">
        <v>10</v>
      </c>
      <c r="N15" s="34" t="s">
        <v>11</v>
      </c>
      <c r="O15" s="34" t="s">
        <v>12</v>
      </c>
      <c r="P15" s="34" t="s">
        <v>13</v>
      </c>
      <c r="Q15" s="9" t="s">
        <v>14</v>
      </c>
    </row>
    <row r="16" spans="1:17" s="7" customFormat="1" ht="22.5" customHeight="1" x14ac:dyDescent="0.4">
      <c r="A16" s="86"/>
      <c r="B16" s="86"/>
      <c r="C16" s="86"/>
      <c r="D16" s="86"/>
      <c r="E16" s="12"/>
      <c r="F16" s="13"/>
      <c r="G16" s="13"/>
      <c r="H16" s="14"/>
      <c r="I16" s="14"/>
      <c r="J16" s="14"/>
      <c r="K16" s="15"/>
      <c r="L16" s="13"/>
      <c r="M16" s="13"/>
      <c r="N16" s="14"/>
      <c r="O16" s="14"/>
      <c r="P16" s="14"/>
      <c r="Q16" s="12"/>
    </row>
    <row r="17" spans="1:18" s="7" customFormat="1" ht="22.5" customHeight="1" x14ac:dyDescent="0.4">
      <c r="A17" s="86"/>
      <c r="B17" s="86"/>
      <c r="C17" s="86"/>
      <c r="D17" s="86"/>
      <c r="E17" s="12"/>
      <c r="F17" s="13"/>
      <c r="G17" s="13"/>
      <c r="H17" s="14"/>
      <c r="I17" s="14"/>
      <c r="J17" s="14"/>
      <c r="K17" s="15"/>
      <c r="L17" s="13"/>
      <c r="M17" s="13"/>
      <c r="N17" s="14"/>
      <c r="O17" s="14"/>
      <c r="P17" s="14"/>
      <c r="Q17" s="12"/>
    </row>
    <row r="18" spans="1:18" s="7" customFormat="1" ht="22.5" hidden="1" customHeight="1" x14ac:dyDescent="0.4">
      <c r="A18" s="86"/>
      <c r="B18" s="86"/>
      <c r="C18" s="86"/>
      <c r="D18" s="86"/>
      <c r="E18" s="12"/>
      <c r="F18" s="13"/>
      <c r="G18" s="13"/>
      <c r="H18" s="14"/>
      <c r="I18" s="14"/>
      <c r="J18" s="14"/>
      <c r="K18" s="15"/>
      <c r="L18" s="13"/>
      <c r="M18" s="13"/>
      <c r="N18" s="14"/>
      <c r="O18" s="14"/>
      <c r="P18" s="14"/>
      <c r="Q18" s="12"/>
    </row>
    <row r="19" spans="1:18" s="7" customFormat="1" ht="22.5" hidden="1" customHeight="1" x14ac:dyDescent="0.4">
      <c r="A19" s="86"/>
      <c r="B19" s="86"/>
      <c r="C19" s="86"/>
      <c r="D19" s="86"/>
      <c r="E19" s="12"/>
      <c r="F19" s="13"/>
      <c r="G19" s="13"/>
      <c r="H19" s="14"/>
      <c r="I19" s="14"/>
      <c r="J19" s="14"/>
      <c r="K19" s="15"/>
      <c r="L19" s="13"/>
      <c r="M19" s="13"/>
      <c r="N19" s="14"/>
      <c r="O19" s="14"/>
      <c r="P19" s="14"/>
      <c r="Q19" s="12"/>
    </row>
    <row r="20" spans="1:18" ht="16.5" customHeight="1" x14ac:dyDescent="0.4">
      <c r="A20" s="82" t="s">
        <v>15</v>
      </c>
      <c r="B20" s="82"/>
      <c r="C20" s="83"/>
      <c r="D20" s="83"/>
      <c r="E20" s="83"/>
      <c r="F20" s="83"/>
      <c r="G20" s="83"/>
      <c r="H20" s="83"/>
      <c r="I20" s="83"/>
      <c r="J20" s="83"/>
      <c r="K20" s="83"/>
      <c r="L20" s="83"/>
      <c r="M20" s="83"/>
      <c r="N20" s="83"/>
      <c r="O20" s="83"/>
      <c r="P20" s="83"/>
      <c r="Q20" s="83"/>
    </row>
    <row r="21" spans="1:18" ht="26.25" customHeight="1" thickBot="1" x14ac:dyDescent="0.45"/>
    <row r="22" spans="1:18" ht="27" customHeight="1" thickBot="1" x14ac:dyDescent="0.45">
      <c r="A22" s="28" t="str">
        <f>C2&amp;D2&amp;"  - "&amp;K2&amp;L2&amp;" -  "&amp;C4</f>
        <v>2未来へ繋ぐ心豊かな人づくりのまち  - (3)生涯学習の充実 -  ③主体的な生涯学習活動の活性化</v>
      </c>
      <c r="B22" s="29"/>
      <c r="C22" s="29"/>
      <c r="D22" s="29"/>
      <c r="E22" s="29"/>
      <c r="F22" s="29"/>
      <c r="G22" s="29"/>
      <c r="H22" s="29"/>
      <c r="I22" s="29"/>
      <c r="J22" s="29"/>
      <c r="K22" s="29"/>
      <c r="L22" s="29"/>
      <c r="M22" s="29"/>
      <c r="N22" s="29"/>
      <c r="O22" s="29"/>
      <c r="P22" s="29"/>
      <c r="Q22" s="30"/>
    </row>
    <row r="23" spans="1:18" ht="27" customHeight="1" x14ac:dyDescent="0.4">
      <c r="A23" s="58" t="s">
        <v>224</v>
      </c>
      <c r="B23" s="59"/>
      <c r="C23" s="59"/>
      <c r="D23" s="60"/>
      <c r="E23" s="61" t="s">
        <v>220</v>
      </c>
      <c r="F23" s="62"/>
      <c r="G23" s="62"/>
      <c r="H23" s="62"/>
      <c r="I23" s="62"/>
      <c r="J23" s="62"/>
      <c r="K23" s="62"/>
      <c r="L23" s="62"/>
      <c r="M23" s="62"/>
      <c r="N23" s="62"/>
      <c r="O23" s="62"/>
      <c r="P23" s="62"/>
      <c r="Q23" s="63"/>
      <c r="R23" s="31"/>
    </row>
    <row r="24" spans="1:18" ht="27" customHeight="1" x14ac:dyDescent="0.4">
      <c r="A24" s="61"/>
      <c r="B24" s="62"/>
      <c r="C24" s="62"/>
      <c r="D24" s="63"/>
      <c r="E24" s="64" t="s">
        <v>244</v>
      </c>
      <c r="F24" s="64"/>
      <c r="G24" s="64"/>
      <c r="H24" s="64"/>
      <c r="I24" s="64"/>
      <c r="J24" s="64"/>
      <c r="K24" s="64" t="s">
        <v>124</v>
      </c>
      <c r="L24" s="64"/>
      <c r="M24" s="64"/>
      <c r="N24" s="64"/>
      <c r="O24" s="64" t="s">
        <v>245</v>
      </c>
      <c r="P24" s="64"/>
      <c r="Q24" s="64"/>
    </row>
    <row r="25" spans="1:18" ht="64.5" customHeight="1" x14ac:dyDescent="0.4">
      <c r="A25" s="50" t="str">
        <f t="shared" ref="A25:A32" si="0">IF(A7="","",A7)</f>
        <v>102 クラブ、サークル活動への支援</v>
      </c>
      <c r="B25" s="51"/>
      <c r="C25" s="51"/>
      <c r="D25" s="52"/>
      <c r="E25" s="46" t="s">
        <v>232</v>
      </c>
      <c r="F25" s="47"/>
      <c r="G25" s="47"/>
      <c r="H25" s="47"/>
      <c r="I25" s="47"/>
      <c r="J25" s="48"/>
      <c r="K25" s="49" t="s">
        <v>125</v>
      </c>
      <c r="L25" s="49"/>
      <c r="M25" s="49"/>
      <c r="N25" s="49"/>
      <c r="O25" s="53"/>
      <c r="P25" s="53"/>
      <c r="Q25" s="53"/>
    </row>
    <row r="26" spans="1:18" ht="64.5" customHeight="1" x14ac:dyDescent="0.4">
      <c r="A26" s="50" t="str">
        <f t="shared" si="0"/>
        <v>103 生涯学習に関するリーダーの
育成と活用</v>
      </c>
      <c r="B26" s="51"/>
      <c r="C26" s="51"/>
      <c r="D26" s="52"/>
      <c r="E26" s="46" t="s">
        <v>148</v>
      </c>
      <c r="F26" s="47"/>
      <c r="G26" s="47"/>
      <c r="H26" s="47"/>
      <c r="I26" s="47"/>
      <c r="J26" s="48"/>
      <c r="K26" s="49" t="s">
        <v>125</v>
      </c>
      <c r="L26" s="49"/>
      <c r="M26" s="49"/>
      <c r="N26" s="49"/>
      <c r="O26" s="53"/>
      <c r="P26" s="53"/>
      <c r="Q26" s="53"/>
    </row>
    <row r="27" spans="1:18" ht="64.5" customHeight="1" x14ac:dyDescent="0.4">
      <c r="A27" s="54" t="str">
        <f t="shared" si="0"/>
        <v>104 学習成果を活かす機会や場の提供</v>
      </c>
      <c r="B27" s="55"/>
      <c r="C27" s="55"/>
      <c r="D27" s="56"/>
      <c r="E27" s="46" t="s">
        <v>233</v>
      </c>
      <c r="F27" s="47"/>
      <c r="G27" s="47"/>
      <c r="H27" s="47"/>
      <c r="I27" s="47"/>
      <c r="J27" s="48"/>
      <c r="K27" s="49" t="s">
        <v>125</v>
      </c>
      <c r="L27" s="49"/>
      <c r="M27" s="49"/>
      <c r="N27" s="49"/>
      <c r="O27" s="53"/>
      <c r="P27" s="53"/>
      <c r="Q27" s="53"/>
    </row>
    <row r="28" spans="1:18" ht="64.5" hidden="1" customHeight="1" x14ac:dyDescent="0.4">
      <c r="A28" s="50" t="str">
        <f t="shared" si="0"/>
        <v/>
      </c>
      <c r="B28" s="51"/>
      <c r="C28" s="51"/>
      <c r="D28" s="52"/>
      <c r="E28" s="46"/>
      <c r="F28" s="47"/>
      <c r="G28" s="47"/>
      <c r="H28" s="47"/>
      <c r="I28" s="47"/>
      <c r="J28" s="48"/>
      <c r="K28" s="49" t="s">
        <v>125</v>
      </c>
      <c r="L28" s="49"/>
      <c r="M28" s="49"/>
      <c r="N28" s="49"/>
      <c r="O28" s="53"/>
      <c r="P28" s="53"/>
      <c r="Q28" s="53"/>
    </row>
    <row r="29" spans="1:18" ht="64.5" hidden="1" customHeight="1" x14ac:dyDescent="0.4">
      <c r="A29" s="50" t="str">
        <f t="shared" si="0"/>
        <v/>
      </c>
      <c r="B29" s="51"/>
      <c r="C29" s="51"/>
      <c r="D29" s="52"/>
      <c r="E29" s="46"/>
      <c r="F29" s="47"/>
      <c r="G29" s="47"/>
      <c r="H29" s="47"/>
      <c r="I29" s="47"/>
      <c r="J29" s="48"/>
      <c r="K29" s="49" t="s">
        <v>125</v>
      </c>
      <c r="L29" s="49"/>
      <c r="M29" s="49"/>
      <c r="N29" s="49"/>
      <c r="O29" s="49" t="s">
        <v>125</v>
      </c>
      <c r="P29" s="49"/>
      <c r="Q29" s="49"/>
    </row>
    <row r="30" spans="1:18" ht="45" hidden="1" customHeight="1" x14ac:dyDescent="0.4">
      <c r="A30" s="50" t="str">
        <f t="shared" si="0"/>
        <v/>
      </c>
      <c r="B30" s="51"/>
      <c r="C30" s="51"/>
      <c r="D30" s="52"/>
      <c r="E30" s="46"/>
      <c r="F30" s="47"/>
      <c r="G30" s="47"/>
      <c r="H30" s="47"/>
      <c r="I30" s="47"/>
      <c r="J30" s="48"/>
      <c r="K30" s="49" t="s">
        <v>125</v>
      </c>
      <c r="L30" s="49"/>
      <c r="M30" s="49"/>
      <c r="N30" s="49"/>
      <c r="O30" s="49" t="s">
        <v>125</v>
      </c>
      <c r="P30" s="49"/>
      <c r="Q30" s="49"/>
    </row>
    <row r="31" spans="1:18" ht="40.5" hidden="1" customHeight="1" x14ac:dyDescent="0.4">
      <c r="A31" s="43" t="str">
        <f t="shared" si="0"/>
        <v/>
      </c>
      <c r="B31" s="44"/>
      <c r="C31" s="44"/>
      <c r="D31" s="45"/>
      <c r="E31" s="46"/>
      <c r="F31" s="47"/>
      <c r="G31" s="47"/>
      <c r="H31" s="47"/>
      <c r="I31" s="47"/>
      <c r="J31" s="48"/>
      <c r="K31" s="49" t="s">
        <v>125</v>
      </c>
      <c r="L31" s="49"/>
      <c r="M31" s="49"/>
      <c r="N31" s="49"/>
      <c r="O31" s="49" t="s">
        <v>125</v>
      </c>
      <c r="P31" s="49"/>
      <c r="Q31" s="49"/>
    </row>
    <row r="32" spans="1:18" ht="40.5" hidden="1" customHeight="1" x14ac:dyDescent="0.4">
      <c r="A32" s="43" t="str">
        <f t="shared" si="0"/>
        <v/>
      </c>
      <c r="B32" s="44"/>
      <c r="C32" s="44"/>
      <c r="D32" s="45"/>
      <c r="E32" s="46"/>
      <c r="F32" s="47"/>
      <c r="G32" s="47"/>
      <c r="H32" s="47"/>
      <c r="I32" s="47"/>
      <c r="J32" s="48"/>
      <c r="K32" s="49" t="s">
        <v>125</v>
      </c>
      <c r="L32" s="49"/>
      <c r="M32" s="49"/>
      <c r="N32" s="49"/>
      <c r="O32" s="49" t="s">
        <v>125</v>
      </c>
      <c r="P32" s="49"/>
      <c r="Q32" s="49"/>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28</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211</vt:lpstr>
      <vt:lpstr>212</vt:lpstr>
      <vt:lpstr>213</vt:lpstr>
      <vt:lpstr>214</vt:lpstr>
      <vt:lpstr>221</vt:lpstr>
      <vt:lpstr>222</vt:lpstr>
      <vt:lpstr>231</vt:lpstr>
      <vt:lpstr>232</vt:lpstr>
      <vt:lpstr>233</vt:lpstr>
      <vt:lpstr>241</vt:lpstr>
      <vt:lpstr>242</vt:lpstr>
      <vt:lpstr>243</vt:lpstr>
      <vt:lpstr>251</vt:lpstr>
      <vt:lpstr>252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田中 裕介</cp:lastModifiedBy>
  <cp:lastPrinted>2023-02-13T00:40:33Z</cp:lastPrinted>
  <dcterms:created xsi:type="dcterms:W3CDTF">2020-12-15T07:47:45Z</dcterms:created>
  <dcterms:modified xsi:type="dcterms:W3CDTF">2023-02-21T04:45:02Z</dcterms:modified>
</cp:coreProperties>
</file>