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3 1年目\各課より\まとめ（修正反映後）\"/>
    </mc:Choice>
  </mc:AlternateContent>
  <xr:revisionPtr revIDLastSave="0" documentId="13_ncr:1_{CCB740D2-61A2-4A4B-920A-004942B5F378}" xr6:coauthVersionLast="36" xr6:coauthVersionMax="36" xr10:uidLastSave="{00000000-0000-0000-0000-000000000000}"/>
  <bookViews>
    <workbookView xWindow="0" yWindow="0" windowWidth="16680" windowHeight="6735" tabRatio="710" activeTab="9" xr2:uid="{5F5E0D66-C9AD-47F4-9632-7656EBA98DF4}"/>
  </bookViews>
  <sheets>
    <sheet name="611" sheetId="1" r:id="rId1"/>
    <sheet name="612" sheetId="2" r:id="rId2"/>
    <sheet name="621" sheetId="3" r:id="rId3"/>
    <sheet name="622" sheetId="4" r:id="rId4"/>
    <sheet name="631" sheetId="5" r:id="rId5"/>
    <sheet name="632" sheetId="6" r:id="rId6"/>
    <sheet name="641" sheetId="7" r:id="rId7"/>
    <sheet name="642" sheetId="8" r:id="rId8"/>
    <sheet name="643" sheetId="9" r:id="rId9"/>
    <sheet name="644"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 l="1"/>
  <c r="A22" i="3"/>
  <c r="A22" i="4"/>
  <c r="A22" i="5"/>
  <c r="A22" i="6"/>
  <c r="A22" i="7"/>
  <c r="A22" i="8"/>
  <c r="A22" i="9"/>
  <c r="A22" i="10"/>
  <c r="A22" i="1"/>
  <c r="A32" i="2" l="1"/>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
  <c r="A31" i="1"/>
  <c r="A30" i="1"/>
  <c r="A29" i="1"/>
  <c r="A28" i="1"/>
  <c r="A27" i="1"/>
  <c r="A26" i="1"/>
  <c r="A25" i="1"/>
</calcChain>
</file>

<file path=xl/sharedStrings.xml><?xml version="1.0" encoding="utf-8"?>
<sst xmlns="http://schemas.openxmlformats.org/spreadsheetml/2006/main" count="630" uniqueCount="172">
  <si>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</si>
  <si>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</si>
  <si>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</si>
  <si>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</si>
  <si>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</si>
  <si>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</si>
  <si>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</si>
  <si>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</si>
  <si>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</si>
  <si>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</si>
  <si>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</si>
  <si>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</si>
  <si>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</si>
  <si>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</si>
  <si>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</si>
  <si>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</si>
  <si>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「官」「民」協働で築き上げる持続可能なまち</t>
    <phoneticPr fontId="2"/>
  </si>
  <si>
    <t>住民参加によるまちづくりの推進</t>
    <phoneticPr fontId="2"/>
  </si>
  <si>
    <t>(2)</t>
    <phoneticPr fontId="5"/>
  </si>
  <si>
    <t xml:space="preserve">気配り行政の推進 </t>
    <phoneticPr fontId="2"/>
  </si>
  <si>
    <t>効果的な行政運営の推進</t>
    <phoneticPr fontId="2"/>
  </si>
  <si>
    <t>(3)</t>
    <phoneticPr fontId="5"/>
  </si>
  <si>
    <t>健全な行政運営の推進と広域行政への対応</t>
    <phoneticPr fontId="2"/>
  </si>
  <si>
    <t>(4)</t>
    <phoneticPr fontId="5"/>
  </si>
  <si>
    <t>広報紙やホームページなどのさらなる充実を図り、今後もより多くの場面において協働のまちづくりを進めます。住民と行政が課題を共有できるよう、積極的に正確な行政情報の提供に努め、住民が政策の形成段階から参画でき、発言できる機会を充実させていきます。</t>
    <phoneticPr fontId="2"/>
  </si>
  <si>
    <t>町政情報は、広報紙と町HPで公開をし、緊急の場合は、防災行政無線放送を活用していく。
情報公開制度の適正な運営の実施を推進していく。</t>
    <phoneticPr fontId="2"/>
  </si>
  <si>
    <t>住民と行政が協働してまちづくりを進めていくうえで、住民の意見や地域の現状を把握することが重要であるため、各種審議会などの委員を町内会長に依頼し、住民参画に努めていく。</t>
    <phoneticPr fontId="2"/>
  </si>
  <si>
    <t>町内会長会議や町政懇談会をこれまでと同様に実施し、町内会長から地域の問題点、要望や意見の聴取を行う。</t>
    <phoneticPr fontId="2"/>
  </si>
  <si>
    <t>各種研修（市町村職員研修センター主催の各種研修、町独自の職員研修など）に積極的に参加させ、職員意識の向上に努めているが、住民からの職員の対応に関する苦情が多少なりともあるため、さらなる意識改革などに努める必要がある。</t>
    <phoneticPr fontId="2"/>
  </si>
  <si>
    <t>職員一人ひとりが行政の役割や進めている施策への理解を深め、住民にわかりやすく、親切で親身な窓口対応に努めます。</t>
    <phoneticPr fontId="2"/>
  </si>
  <si>
    <t>市町村職員研修センター主催の研修や町主催の研修などに積極的に参加し、町民の要望や相談に対応できる知識を身に付けさせ、親切で親身な対応に向けた意識の醸成を図る。</t>
    <phoneticPr fontId="2"/>
  </si>
  <si>
    <t>議会で焦点となった施策など（一般質問・質疑）について、各課業務の進捗状況を一覧にまとめ、全職員が情報共有できる体制づくりに努める。</t>
    <phoneticPr fontId="2"/>
  </si>
  <si>
    <t>執務場所の集約により、各課相互の連携を強化するとともに、住民にとっても明解で利便的な窓口として、サービス向上に努めている。一定の分野に精通した深い知識と経験を持つ専門職員の育成も視野に入れ、 それぞれの能力や個性を生かした適材適所の人員配置により、複雑多様化する住民ニーズに迅速的確に応える体制を構築する。</t>
    <phoneticPr fontId="2"/>
  </si>
  <si>
    <t>役場１階に住民窓口を集中させるなど、効率的な窓口体制としている。
また、意見箱や窓口などに寄せられた意見・要望・苦情に対する対応一覧を作成し、全職員で情報共有を図ると伴に、今後も住民の利便性の向上と事務の効率化を図るため、所掌事務を見直しを行う。</t>
    <phoneticPr fontId="2"/>
  </si>
  <si>
    <t>実務研修を目的とした県、市との人事交流を行い、職員の専門知識を高めるとともに、勤務評定や職員から配属先希望調査を行い、適材適所の人員配置を行う。</t>
    <phoneticPr fontId="2"/>
  </si>
  <si>
    <t>限られた行財政資源のなかで、多様な住民ニーズを的確にとらえ、信頼される行政サービスを提供していくため、透明度の高い行政評価のもと、効率的な行政運営と職員一人ひとりの能力向上に努め、住民の視点に立った行政運営を進めていきます。</t>
    <phoneticPr fontId="2"/>
  </si>
  <si>
    <t>行政と住民がお互いの役割を見直し、共通の認識を持って適切なパートナーシップに基づいた新しい役割を担っていく必要があるが、そのためには情報公開を進め、住民活動に対し側面的な支援を進めるとともに、住民参画の機会を多く設ける施策を展開していかなければならない。
個人情報保護については、電算の導入により個人情報の処理件数が増加し高度利用を可能にした半面、個人情報の目的外使用の危険性や情報の正確さを確保する必要性が高まり、適正管理や外部提供に関する規制、システムとしてセキュリティ対策を構築するとともに、職員の個人情報保護に対する啓発も必要である。</t>
    <phoneticPr fontId="2"/>
  </si>
  <si>
    <t>単純な入力作業など定型的な事務に関しては、AI-OCRやRPAの活用を検討し、負担軽減を行う。また、電子申請の環境整備や利用啓発を進めるとともに、窓口申請時の作業負担軽減の方法を検証・実施し、窓口負担の軽減を行う。</t>
    <phoneticPr fontId="2"/>
  </si>
  <si>
    <t>地方分権などによる業務の増加、予算の節減などに対応するため、PPP/PFIなども視野に入れて、事務の合理化・効率化について検討する。</t>
    <phoneticPr fontId="2"/>
  </si>
  <si>
    <t>「定員適正化計画」に基づき、職員数の適正化に努めていくほか、幅広い年齢層の職員を採用するなど、職員の年齢層の偏りの解消を図り、適正配置と組織全体の強化に努める。</t>
    <phoneticPr fontId="2"/>
  </si>
  <si>
    <t>地方分権の進展に伴い、行財政運営は住民に対する説明責任がより一層求められるとともに、地方財政の状況が極めて厳しい中、平成21年4月から「地方公共団体の財政の健全化に関する法律」が施行され、住民の理解と協力を得ながら、財政の健全化を進めるため、より積極的に財政情報を開示していくことが求められており、情報の共有に努めていく必要がある。
平成17年度に掲げた「行財政改革推進プラン」の目的である「町単独で持続できる行財政体質」を築くため、国・地方ともに厳しい財政状況の中、現在や将来における課題を捉え、計画的かつ健全な財政運営を行うための指標となる中期的な財政計画を策定し、将来を見据えた財政運営が必要となる。</t>
    <phoneticPr fontId="2"/>
  </si>
  <si>
    <t>将来に渡って安定した自治体運営を行うため、自治体として住民の適正な受益と負担の関係を考慮しつつ、自治体自らの責任と判断に基づいた住民サービスを実現する必要がある。また、自主財源を中心とした歳入基盤を確立することが重要となるとともに、新しいまちづくりを進めるにあたって「選択と集中」により選定された各事業に対し、その実現を裏づける財源確保策も一体化して考える必要がある。
滞納者へ督促状及び未納のお知らせ、催告書などによる通知を段階を踏んで行い、早期納税納付に努めている。また、納税者の状況に合わせた納税相談を随時行っている。それでもなお納税や納付相談が無い場合は、やむを得ず滞納処分を実施している。特に、新規の滞納者を増やさないよう、現年分の滞納整理を積極的に行っている。
町民税、固定資産税の課税については、課税漏れや課税誤りがないよう努めている。</t>
    <phoneticPr fontId="2"/>
  </si>
  <si>
    <t>租税教育及び税に関する啓発活動の充実を図ることで、納税意識の高揚を図る。
県との協働による個人住民税の直接徴収（地方税法第48条関係）及び税務職員の相互併任制度などを活用して、県と連携した徴収体制の強化を図る。
各種キャッシュレス納税を積極的に導入して町税納付時の利便性を高めることにより、町税収納率及び期限内納付率を向上させる。</t>
    <phoneticPr fontId="2"/>
  </si>
  <si>
    <t>関係市町村間において、人事交流と職員派遣などを継続的に行い、相互連携に努めている。</t>
    <phoneticPr fontId="2"/>
  </si>
  <si>
    <t>岐阜市との相互派遣による人事交流のほか、羽島郡広域連合、岐阜羽島衛生施設組合などへの職員派遣、岐阜県、岐阜県税事務所への研修派遣などにより、他の自治体の行政運営を学ぶとともに、相互連携を図っていく。</t>
    <phoneticPr fontId="2"/>
  </si>
  <si>
    <t>近年の社会情勢の変化により住民の行動範囲は飛躍的に広域化し、交通体系の整備や公共施設の相互利用など、広域的なまちづくりや施策に対するニーズも高まっている。広域行政による課題の解決に向け、平成29年11月2日に「岐阜連携都市圏　連携協約」の締結を行い、産業・公共交通・福祉・環境・教育・健康・防災の７分野で岐阜市と連携することで、広域行政の推進及び住民サービスの向上を図っていく。</t>
    <phoneticPr fontId="2"/>
  </si>
  <si>
    <t>現在「各種証明書の広域相互発行」を実施しているが、その他にも住民サービスの向上に繋がる広域連携施策の把握について、調査・研究を実施。</t>
    <phoneticPr fontId="2"/>
  </si>
  <si>
    <t>企画課</t>
    <rPh sb="0" eb="3">
      <t>キカクカ</t>
    </rPh>
    <phoneticPr fontId="2"/>
  </si>
  <si>
    <t>総務課</t>
    <rPh sb="0" eb="3">
      <t>ソウムカ</t>
    </rPh>
    <phoneticPr fontId="2"/>
  </si>
  <si>
    <t>笠松町が保有する個人情報の取扱いについて、条例に基づき適切に管理するものとし、目的外利用や外部提供について、必要に応じ個人情報保護審議会に諮り、適切に運用する。
また、職員にeラーニングでセキュリティ研修を実施し、意識向上を図る。</t>
    <phoneticPr fontId="2"/>
  </si>
  <si>
    <t>各種システムのアカウントや閲覧権限等を厳重に管理するとともに、総務省のガイドラインに従い、情報セキュリティポリシーの改定を行う。また、職員を対象とした情報セキュリティポリシーの自己点検やセキュリティ研修を実施し、セキュリティ意識を向上させる。</t>
    <phoneticPr fontId="2"/>
  </si>
  <si>
    <t>税務課</t>
    <rPh sb="0" eb="3">
      <t>ゼイムカ</t>
    </rPh>
    <phoneticPr fontId="2"/>
  </si>
  <si>
    <t>町ホームページアクセス数（件）</t>
    <rPh sb="13" eb="14">
      <t>ケン</t>
    </rPh>
    <phoneticPr fontId="2"/>
  </si>
  <si>
    <t>町公式SNS登録者数（件）</t>
    <rPh sb="11" eb="12">
      <t>ケン</t>
    </rPh>
    <phoneticPr fontId="2"/>
  </si>
  <si>
    <t>職員研修参加者数の割合（％）</t>
    <phoneticPr fontId="2"/>
  </si>
  <si>
    <t>電子申請が可能な手続き数（件）</t>
    <rPh sb="13" eb="14">
      <t>ケン</t>
    </rPh>
    <phoneticPr fontId="2"/>
  </si>
  <si>
    <t>町税収納率（％）</t>
    <phoneticPr fontId="2"/>
  </si>
  <si>
    <t>実質赤字比率（％）</t>
    <phoneticPr fontId="2"/>
  </si>
  <si>
    <t>連結実質赤字比率（％）</t>
    <phoneticPr fontId="2"/>
  </si>
  <si>
    <t>実質公債費比率（％）</t>
    <phoneticPr fontId="2"/>
  </si>
  <si>
    <t>将来負担比率（％）</t>
    <phoneticPr fontId="2"/>
  </si>
  <si>
    <t>赤字なし</t>
    <rPh sb="0" eb="2">
      <t>アカジ</t>
    </rPh>
    <phoneticPr fontId="2"/>
  </si>
  <si>
    <t>スマートフォン等でも見やすい記事を作成するため、ホームページを管理・更新するシステムの環境調整や、記事作成から公開までの運用やマニュアルの見直しを行う。また、目的のページに最短でたどり着けるよう、トップページや階層の見直しを行う。</t>
    <rPh sb="31" eb="33">
      <t>カンリ</t>
    </rPh>
    <rPh sb="34" eb="36">
      <t>コウシン</t>
    </rPh>
    <phoneticPr fontId="2"/>
  </si>
  <si>
    <t>表現やデザインに統一感を持たせるとともに、特集などを増やすことにより、最後まで読みやすい広報紙を発行する。</t>
    <rPh sb="0" eb="2">
      <t>ヒョウゲン</t>
    </rPh>
    <rPh sb="8" eb="10">
      <t>トウイツ</t>
    </rPh>
    <rPh sb="10" eb="11">
      <t>カン</t>
    </rPh>
    <rPh sb="12" eb="13">
      <t>モ</t>
    </rPh>
    <rPh sb="21" eb="23">
      <t>トクシュウ</t>
    </rPh>
    <rPh sb="26" eb="27">
      <t>フ</t>
    </rPh>
    <rPh sb="35" eb="37">
      <t>サイゴ</t>
    </rPh>
    <rPh sb="39" eb="40">
      <t>ヨ</t>
    </rPh>
    <rPh sb="44" eb="47">
      <t>コウホウシ</t>
    </rPh>
    <rPh sb="48" eb="50">
      <t>ハッコウ</t>
    </rPh>
    <phoneticPr fontId="2"/>
  </si>
  <si>
    <t>様々なツールを活用し、町内町外に向け、町の情報を発信する。</t>
    <rPh sb="0" eb="2">
      <t>サマザマ</t>
    </rPh>
    <rPh sb="7" eb="9">
      <t>カツヨウ</t>
    </rPh>
    <rPh sb="11" eb="13">
      <t>チョウナイ</t>
    </rPh>
    <rPh sb="13" eb="15">
      <t>チョウガイ</t>
    </rPh>
    <rPh sb="16" eb="17">
      <t>ム</t>
    </rPh>
    <rPh sb="19" eb="20">
      <t>チョウ</t>
    </rPh>
    <rPh sb="21" eb="23">
      <t>ジョウホウ</t>
    </rPh>
    <rPh sb="24" eb="26">
      <t>ハッシン</t>
    </rPh>
    <phoneticPr fontId="2"/>
  </si>
  <si>
    <t>新聞やテレビ、ラジオなど各種メディアと協力し、広く町の情報を発信する。</t>
    <rPh sb="0" eb="2">
      <t>シンブン</t>
    </rPh>
    <rPh sb="12" eb="14">
      <t>カクシュ</t>
    </rPh>
    <rPh sb="19" eb="21">
      <t>キョウリョク</t>
    </rPh>
    <rPh sb="23" eb="24">
      <t>ヒロ</t>
    </rPh>
    <rPh sb="25" eb="26">
      <t>チョウ</t>
    </rPh>
    <rPh sb="27" eb="29">
      <t>ジョウホウ</t>
    </rPh>
    <rPh sb="30" eb="32">
      <t>ハッシン</t>
    </rPh>
    <phoneticPr fontId="2"/>
  </si>
  <si>
    <t>広報紙については、字の大きさ、写真の貼付、イラストを入れるなど目で見てわかりやすい紙面作りに努めている。また、“お役所言葉”などの表記を使わず、誰もが読みやすい広報紙を目指している。次に、無線放送は、若手職員と応募した中学生がアナウンサーを務め、行政情報を毎日定時刻に届けている。そして、ホームページについては、アクセシビリティを考慮の上、スマートフォン環境での見やすさ・検索性を向上させ、誰もが見やすく、町民が利用しやすいホームページを構築していく必要がある。
広報モニターからの意見を集約し、広報紙、無線放送、ホームページに積極的に取り入れていく必要がある。さらに、情報公開コーナーなどを通じて、住民に対し行政情報を積極的に公開する環境の整備に、引き続き努めていく必要がある。</t>
    <phoneticPr fontId="2"/>
  </si>
  <si>
    <t>毎年、町内会長会議や町政懇談会を実施し、意見や要望などを事業施策に取り入れているが、その他多数ある新規施策の検討段階においても、幅広く住民意見を取り入れて、政策を立案していくことが重要である。今後、その手法について制度化し、町として統一基準を構築していく必要がある。
NPOや各種団体が「主体」となり、行政と役割分担をし、協働による地域のまちづくりを推進している事業もあるが、今後はより多くの分野において、住民と共にまちづくりを考える機会の必要性や行政と関わり合いを考慮しながら「協働による地域のまちづくり」の仕組みを広げていくことが重要である。</t>
    <phoneticPr fontId="2"/>
  </si>
  <si>
    <t>各種計画などの策定時にはパブリックコメントを実施し、広く町民や関係者の意見を町政に取り入れる。</t>
    <rPh sb="0" eb="2">
      <t>カクシュ</t>
    </rPh>
    <rPh sb="2" eb="4">
      <t>ケイカク</t>
    </rPh>
    <rPh sb="7" eb="9">
      <t>サクテイ</t>
    </rPh>
    <rPh sb="9" eb="10">
      <t>ジ</t>
    </rPh>
    <rPh sb="22" eb="24">
      <t>ジッシ</t>
    </rPh>
    <rPh sb="26" eb="27">
      <t>ヒロ</t>
    </rPh>
    <rPh sb="28" eb="30">
      <t>チョウミン</t>
    </rPh>
    <rPh sb="31" eb="34">
      <t>カンケイシャ</t>
    </rPh>
    <rPh sb="35" eb="37">
      <t>イケン</t>
    </rPh>
    <rPh sb="38" eb="40">
      <t>チョウセイ</t>
    </rPh>
    <rPh sb="41" eb="42">
      <t>ト</t>
    </rPh>
    <rPh sb="43" eb="44">
      <t>イ</t>
    </rPh>
    <phoneticPr fontId="2"/>
  </si>
  <si>
    <t>町の施策に住民の意向を反映させるため、タウンミーティングを活用し、また、民間やNPO法人、各種団体とのワークショップを実施する。</t>
    <rPh sb="0" eb="1">
      <t>チョウ</t>
    </rPh>
    <rPh sb="2" eb="4">
      <t>シサク</t>
    </rPh>
    <rPh sb="5" eb="7">
      <t>ジュウミン</t>
    </rPh>
    <rPh sb="8" eb="10">
      <t>イコウ</t>
    </rPh>
    <rPh sb="11" eb="13">
      <t>ハンエイ</t>
    </rPh>
    <rPh sb="29" eb="31">
      <t>カツヨウ</t>
    </rPh>
    <rPh sb="36" eb="38">
      <t>ミンカン</t>
    </rPh>
    <rPh sb="42" eb="44">
      <t>ホウジン</t>
    </rPh>
    <rPh sb="45" eb="47">
      <t>カクシュ</t>
    </rPh>
    <rPh sb="47" eb="49">
      <t>ダンタイ</t>
    </rPh>
    <rPh sb="59" eb="61">
      <t>ジッシ</t>
    </rPh>
    <phoneticPr fontId="2"/>
  </si>
  <si>
    <r>
      <t>市町村職員研修センター主催の研修や町主催の研修などに積極的に参加させ、仕事に対する意識改革とやる気の向上を図る。また、Off-JT</t>
    </r>
    <r>
      <rPr>
        <sz val="6"/>
        <rFont val="HGSｺﾞｼｯｸM"/>
        <family val="3"/>
        <charset val="128"/>
      </rPr>
      <t>※</t>
    </r>
    <r>
      <rPr>
        <sz val="9"/>
        <rFont val="HGSｺﾞｼｯｸM"/>
        <family val="3"/>
        <charset val="128"/>
      </rPr>
      <t>により、業務知識を深める。
※Off-JT(Off The Job Training： 通常の仕事を一時的に離れて行う教育訓練</t>
    </r>
    <rPh sb="110" eb="112">
      <t>ツウジョウ</t>
    </rPh>
    <rPh sb="113" eb="115">
      <t>シゴト</t>
    </rPh>
    <rPh sb="116" eb="119">
      <t>イチジテキ</t>
    </rPh>
    <rPh sb="120" eb="121">
      <t>ハナ</t>
    </rPh>
    <rPh sb="123" eb="124">
      <t>オコナ</t>
    </rPh>
    <rPh sb="125" eb="127">
      <t>キョウイク</t>
    </rPh>
    <rPh sb="127" eb="129">
      <t>クンレン</t>
    </rPh>
    <phoneticPr fontId="2"/>
  </si>
  <si>
    <t>税負担の公平化・適正化を期すため課税客体の的確な把握に努めるなど町税の賦課徴収の強化を図るとともに、納税意識の高揚に向けた教育・啓発を推進し、納税者の利便性向上のため納税機会の拡大を図るなど自主財源確保のため収納率の一層の向上に取り組みます。また、周辺自治体との連携により、公共施設の相互利用や公共施設の共同設置、地域特性や住民活動を通じた多様な事業展開を進めます。</t>
    <phoneticPr fontId="2"/>
  </si>
  <si>
    <t>「ふれあい意見箱」をはじめ、住民の意見や要望を容易に受付できる広聴システムを構築しており、その検討結果等についても町HPにて公開している。</t>
    <phoneticPr fontId="2"/>
  </si>
  <si>
    <t>現在の事務事業を分析し、住民協働ができる事業の洗い出し。</t>
    <phoneticPr fontId="2"/>
  </si>
  <si>
    <r>
      <t>システム間でのデータの適正管理や連携などの作業の負荷軽減を目的に、（財）岐阜県市町村行政情報センターのASPサービス</t>
    </r>
    <r>
      <rPr>
        <sz val="6"/>
        <rFont val="HGSｺﾞｼｯｸM"/>
        <family val="3"/>
        <charset val="128"/>
      </rPr>
      <t>※１</t>
    </r>
    <r>
      <rPr>
        <sz val="9"/>
        <rFont val="HGSｺﾞｼｯｸM"/>
        <family val="3"/>
        <charset val="128"/>
      </rPr>
      <t>である「総合行政情報システム」を導入しTCO</t>
    </r>
    <r>
      <rPr>
        <sz val="6"/>
        <rFont val="HGSｺﾞｼｯｸM"/>
        <family val="3"/>
        <charset val="128"/>
      </rPr>
      <t>※２</t>
    </r>
    <r>
      <rPr>
        <sz val="9"/>
        <rFont val="HGSｺﾞｼｯｸM"/>
        <family val="3"/>
        <charset val="128"/>
      </rPr>
      <t>の削減を図ったが、今後はPRA</t>
    </r>
    <r>
      <rPr>
        <sz val="6"/>
        <rFont val="HGSｺﾞｼｯｸM"/>
        <family val="3"/>
        <charset val="128"/>
      </rPr>
      <t>※３</t>
    </r>
    <r>
      <rPr>
        <sz val="9"/>
        <rFont val="HGSｺﾞｼｯｸM"/>
        <family val="3"/>
        <charset val="128"/>
      </rPr>
      <t>や電子申請などを活用した事務の負担軽減や効率化などの業務改善を含めたトータル的な電子自治体の推進を図っていく必要がある。
笠松町第５次定員適正化計画（令和３年度～令和７年度）に基づき、引き続き効率的で効果的な行政運営を維持するとともに、育児休業による実人員の減や、職員のワーク・ライフ・バランスを確保するため、適正配置と職員一人ひとりの質の向上により、組織全体の強化に努める必要がある。
※1 ASP(Application Service Provider)サービス： インターネット上でアプリケーションを利用するサービス
※2 TCO(Total Cost of Ownership)： システムの総所有コスト 
※3 RPA(Robotic Process Automation： デスクワーク（主に定型作業）を、パソコンの中にあるソフトウェア型のロボットが代行・自動化する概念</t>
    </r>
    <rPh sb="344" eb="345">
      <t>ジョウ</t>
    </rPh>
    <rPh sb="355" eb="357">
      <t>リヨウ</t>
    </rPh>
    <rPh sb="402" eb="403">
      <t>ソウ</t>
    </rPh>
    <rPh sb="403" eb="405">
      <t>ショユウ</t>
    </rPh>
    <rPh sb="452" eb="453">
      <t>オモ</t>
    </rPh>
    <rPh sb="454" eb="456">
      <t>テイケイ</t>
    </rPh>
    <rPh sb="456" eb="458">
      <t>サギョウ</t>
    </rPh>
    <rPh sb="466" eb="467">
      <t>ナカ</t>
    </rPh>
    <rPh sb="476" eb="477">
      <t>ガタ</t>
    </rPh>
    <rPh sb="483" eb="485">
      <t>ダイコウ</t>
    </rPh>
    <rPh sb="486" eb="489">
      <t>ジドウカ</t>
    </rPh>
    <rPh sb="491" eb="493">
      <t>ガイネン</t>
    </rPh>
    <phoneticPr fontId="2"/>
  </si>
  <si>
    <t>連携協定を締結している岐阜大学や聖徳学園大学などと連携し、事務の効率化について調査・研究を行う。</t>
    <rPh sb="0" eb="2">
      <t>レンケイ</t>
    </rPh>
    <rPh sb="2" eb="4">
      <t>キョウテイ</t>
    </rPh>
    <rPh sb="5" eb="7">
      <t>テイケツ</t>
    </rPh>
    <rPh sb="11" eb="13">
      <t>ギフ</t>
    </rPh>
    <rPh sb="13" eb="15">
      <t>ダイガク</t>
    </rPh>
    <rPh sb="16" eb="22">
      <t>ショウトクガクエンダイガク</t>
    </rPh>
    <rPh sb="25" eb="27">
      <t>レンケイ</t>
    </rPh>
    <rPh sb="29" eb="31">
      <t>ジム</t>
    </rPh>
    <rPh sb="32" eb="35">
      <t>コウリツカ</t>
    </rPh>
    <rPh sb="39" eb="41">
      <t>チョウサ</t>
    </rPh>
    <rPh sb="42" eb="44">
      <t>ケンキュウ</t>
    </rPh>
    <rPh sb="45" eb="46">
      <t>オコナ</t>
    </rPh>
    <phoneticPr fontId="2"/>
  </si>
  <si>
    <t>「公共施設総合管理計画」を適正に管理・更新し、合理的な公共施設の管理を実施。</t>
    <rPh sb="1" eb="3">
      <t>コウキョウ</t>
    </rPh>
    <rPh sb="3" eb="5">
      <t>シセツ</t>
    </rPh>
    <rPh sb="5" eb="7">
      <t>ソウゴウ</t>
    </rPh>
    <rPh sb="7" eb="9">
      <t>カンリ</t>
    </rPh>
    <rPh sb="9" eb="11">
      <t>ケイカク</t>
    </rPh>
    <rPh sb="13" eb="15">
      <t>テキセイ</t>
    </rPh>
    <rPh sb="16" eb="18">
      <t>カンリ</t>
    </rPh>
    <rPh sb="19" eb="21">
      <t>コウシン</t>
    </rPh>
    <rPh sb="23" eb="26">
      <t>ゴウリテキ</t>
    </rPh>
    <rPh sb="27" eb="29">
      <t>コウキョウ</t>
    </rPh>
    <rPh sb="29" eb="31">
      <t>シセツ</t>
    </rPh>
    <rPh sb="32" eb="34">
      <t>カンリ</t>
    </rPh>
    <rPh sb="35" eb="37">
      <t>ジッシ</t>
    </rPh>
    <phoneticPr fontId="2"/>
  </si>
  <si>
    <t>町HPや広報紙などを通じて、町の会計の財政状況を公開中。
平成２７年度より、固定資産台帳も整備し、より詳細な財政状況を公開している。</t>
    <phoneticPr fontId="2"/>
  </si>
  <si>
    <t>平成24年度に引き続き、平成29年度に、平成30年度から令和4年度までの5年間の第3次計画を策定し、進行管理を行っている。</t>
    <rPh sb="28" eb="30">
      <t>レイワ</t>
    </rPh>
    <phoneticPr fontId="2"/>
  </si>
  <si>
    <t>経常的な経費については、一層の経費削減を行ったうえで、必要な予算付けを行い、政策的な経費については、必要性と緊急性などを十分に精査したうえで、優先順位を付け予算配分を行っている。</t>
    <phoneticPr fontId="2"/>
  </si>
  <si>
    <t>国や県などの補助金に該当する事業がないか十分に精査したうえで活用している。</t>
    <phoneticPr fontId="2"/>
  </si>
  <si>
    <t>公共施設の建設維持には多くの経費がかかり、近隣に同じような目的で建設された施設も少なくないため、相互利用を進める仕組みについての調査・研究を実施。</t>
    <phoneticPr fontId="2"/>
  </si>
  <si>
    <t>近隣市町と定期的な協議の場を設け、共通した課題の解決に向けた事業展開を検討する。</t>
    <rPh sb="0" eb="2">
      <t>キンリン</t>
    </rPh>
    <rPh sb="2" eb="3">
      <t>シ</t>
    </rPh>
    <rPh sb="3" eb="4">
      <t>マチ</t>
    </rPh>
    <rPh sb="5" eb="8">
      <t>テイキテキ</t>
    </rPh>
    <rPh sb="9" eb="11">
      <t>キョウギ</t>
    </rPh>
    <rPh sb="12" eb="13">
      <t>バ</t>
    </rPh>
    <rPh sb="14" eb="15">
      <t>モウ</t>
    </rPh>
    <rPh sb="17" eb="19">
      <t>キョウツウ</t>
    </rPh>
    <rPh sb="21" eb="23">
      <t>カダイ</t>
    </rPh>
    <rPh sb="24" eb="26">
      <t>カイケツ</t>
    </rPh>
    <rPh sb="27" eb="28">
      <t>ム</t>
    </rPh>
    <rPh sb="30" eb="32">
      <t>ジギョウ</t>
    </rPh>
    <rPh sb="32" eb="34">
      <t>テンカイ</t>
    </rPh>
    <rPh sb="35" eb="37">
      <t>ケントウ</t>
    </rPh>
    <phoneticPr fontId="2"/>
  </si>
  <si>
    <t>①広報の充実</t>
    <phoneticPr fontId="2"/>
  </si>
  <si>
    <t>②協働によるまちづくりの推進</t>
    <phoneticPr fontId="2"/>
  </si>
  <si>
    <t>①職員の資質向上</t>
    <phoneticPr fontId="2"/>
  </si>
  <si>
    <t>②質の高い行政サービスの提供</t>
    <phoneticPr fontId="2"/>
  </si>
  <si>
    <t>①満足度の高い行政サービスの提供</t>
    <phoneticPr fontId="2"/>
  </si>
  <si>
    <t>②効率的・効果的な行政運営の推進</t>
    <phoneticPr fontId="2"/>
  </si>
  <si>
    <t>①透明性の高い計画的な財政運営の推進</t>
    <phoneticPr fontId="2"/>
  </si>
  <si>
    <t>②持続可能な財政運営の推進</t>
    <phoneticPr fontId="2"/>
  </si>
  <si>
    <t>③交流の活性化</t>
    <phoneticPr fontId="2"/>
  </si>
  <si>
    <t>④共同事業の推進</t>
    <phoneticPr fontId="2"/>
  </si>
  <si>
    <t>令和３年度</t>
    <rPh sb="0" eb="2">
      <t>レイワ</t>
    </rPh>
    <rPh sb="3" eb="4">
      <t>ネン</t>
    </rPh>
    <rPh sb="4" eb="5">
      <t>ド</t>
    </rPh>
    <phoneticPr fontId="2"/>
  </si>
  <si>
    <t>令和４年度（計画）</t>
    <rPh sb="0" eb="2">
      <t>レイワ</t>
    </rPh>
    <rPh sb="3" eb="4">
      <t>ネン</t>
    </rPh>
    <rPh sb="4" eb="5">
      <t>ド</t>
    </rPh>
    <rPh sb="6" eb="8">
      <t>ケイカク</t>
    </rPh>
    <phoneticPr fontId="2"/>
  </si>
  <si>
    <t>令和５年度（計画）</t>
    <rPh sb="0" eb="2">
      <t>レイワ</t>
    </rPh>
    <rPh sb="3" eb="4">
      <t>ネン</t>
    </rPh>
    <rPh sb="4" eb="5">
      <t>ド</t>
    </rPh>
    <rPh sb="6" eb="8">
      <t>ケイカク</t>
    </rPh>
    <phoneticPr fontId="2"/>
  </si>
  <si>
    <t>・継続</t>
    <rPh sb="1" eb="3">
      <t>ケイゾク</t>
    </rPh>
    <phoneticPr fontId="2"/>
  </si>
  <si>
    <t>・広報の字は見やすく、行事の掲載には写真を貼付、適宜イラストなどを挿入
・誰もが興味を持つ広報にするため、「特集」を実施</t>
    <rPh sb="40" eb="42">
      <t>キョウミ</t>
    </rPh>
    <rPh sb="43" eb="44">
      <t>モ</t>
    </rPh>
    <rPh sb="54" eb="56">
      <t>トクシュウ</t>
    </rPh>
    <rPh sb="58" eb="60">
      <t>ジッシ</t>
    </rPh>
    <phoneticPr fontId="2"/>
  </si>
  <si>
    <t>・平成25年3月に町ホームページをHTMLからCMSに変更したことにより、ページの作成・更新が容易になったため、迅速に情報発信を行った
・スマートフォン対応ページの作成</t>
    <phoneticPr fontId="2"/>
  </si>
  <si>
    <t>・町公式SNS、NHK、ぎふちゃん及びシーシーエヌ(ｹｰﾌﾞﾙﾃﾚﾋﾞ)にて、町のイベントや地域情報を発信</t>
    <rPh sb="1" eb="4">
      <t>チョウコウシキ</t>
    </rPh>
    <phoneticPr fontId="2"/>
  </si>
  <si>
    <t>・広報、町ホームページ、情報公開コーナー、防災行政無線放送などを活用
・情報公開制度の適正な運営</t>
    <rPh sb="40" eb="42">
      <t>セイド</t>
    </rPh>
    <rPh sb="43" eb="45">
      <t>テキセイ</t>
    </rPh>
    <rPh sb="46" eb="48">
      <t>ウンエイ</t>
    </rPh>
    <phoneticPr fontId="2"/>
  </si>
  <si>
    <t>・町情報については、新聞社、テレビ局など19社にニュースリリースや翌月の行事予定を発信
・議会情報についても、新聞社5社に発信</t>
    <phoneticPr fontId="2"/>
  </si>
  <si>
    <t>・各種審議会などの委員として、住民に参画していただく</t>
    <phoneticPr fontId="2"/>
  </si>
  <si>
    <t>・各種行政計画については、各課（等）でパブリックコメントを実施
・政策決定過程において、導入するかどうかを検討</t>
    <rPh sb="53" eb="55">
      <t>ケントウ</t>
    </rPh>
    <phoneticPr fontId="2"/>
  </si>
  <si>
    <t>・住民主体で発見された、まちづくりの課題を行政とともに考え、検討できる仕組みについて調査・研究を実施</t>
    <phoneticPr fontId="2"/>
  </si>
  <si>
    <t>・議会で焦点となった施策など（一般質問・質疑）について、各課業務の進捗状況を一覧にまとめ、全職員で情報共有を行った</t>
    <phoneticPr fontId="2"/>
  </si>
  <si>
    <t>・庁舎１階に住民窓口を集中させ、効率的な窓口体制としている
・意見箱や窓口などに寄せられた意見・要望・苦情に対する対応一覧を作成し、全職員で情報共有を図った</t>
    <phoneticPr fontId="2"/>
  </si>
  <si>
    <t>・実務研修を目的とした県、市との人事交流を実施
・人事評価や職員から配属先希望調査を行い、適材適所の人員配置を実施</t>
    <phoneticPr fontId="2"/>
  </si>
  <si>
    <t>・「ふれあい意見箱」など、住民の意見や要望を受付ける広聴システムを継続
・意見の検討結果などについて、町ホームページにて公開</t>
    <phoneticPr fontId="2"/>
  </si>
  <si>
    <t>・現在の事務事業を分析し、住民協働ができる事業を洗い出した</t>
    <phoneticPr fontId="2"/>
  </si>
  <si>
    <t>・個人情報保護審議会を実施した
・「内部情報系」と「インターネット利用系」のネットワークを分離し、個人情報保護を強化した
・職員にeラーニングで、セキュリティ研修を実施</t>
    <phoneticPr fontId="2"/>
  </si>
  <si>
    <t>・町で利用している「総合行政システム」の改善項目の洗い出しを実施
・「社会保障・税番号制度」への対応などを実施</t>
    <phoneticPr fontId="2"/>
  </si>
  <si>
    <t>・民間委託なども視野に入れた、事務事業の合理化・効率化を実施</t>
    <phoneticPr fontId="2"/>
  </si>
  <si>
    <t>・連携協定を締結している岐阜大学や聖徳学園大学などと連携し、事務の効率化について調査・研究</t>
    <phoneticPr fontId="2"/>
  </si>
  <si>
    <t>・近隣に同じような目的で建設された施設は少なくないが、相互利用を進める仕組みについて調査・研究を実施</t>
    <phoneticPr fontId="2"/>
  </si>
  <si>
    <t>・町ホームページや広報紙などを通じて、町全ての会計を連結させた財政状況を公開
・統一的な基準による地方公会計の整備をし、外部に対する財務情報の分かりやすい開示に努めている</t>
    <phoneticPr fontId="2"/>
  </si>
  <si>
    <t>・第3次計画の進行管理を実施</t>
    <phoneticPr fontId="2"/>
  </si>
  <si>
    <t>・経常的な経費については、一層の経費削減を行ったうえで、必要な予算付けを実施
・政策的な経費については、優先順位を付け予算配分を実施</t>
    <phoneticPr fontId="2"/>
  </si>
  <si>
    <t>・国や県などの補助金に該当する事業がないか十分に精査したうえで活用</t>
    <phoneticPr fontId="2"/>
  </si>
  <si>
    <t>・滞納者への催告書等による納税納付の呼びかけを実施
・滞納処分については、資産調査や実態調査を行い、資産状況を把握したうえで実施
・コンビニ収納の実施</t>
    <phoneticPr fontId="2"/>
  </si>
  <si>
    <t>・各種証明書の広域相互発行を実施
・広域連携施策の把握について調査・研究を実施</t>
    <phoneticPr fontId="2"/>
  </si>
  <si>
    <t>・様々な広域施設や団体により行政事務を執り行っているが、その他に広域で担うべき事務事業について調査・研究を実施</t>
    <phoneticPr fontId="2"/>
  </si>
  <si>
    <t>248 誰もが読みやすい広報紙づくり</t>
    <phoneticPr fontId="2"/>
  </si>
  <si>
    <t>249 速報性、視認性の高い
町ホームページづくり</t>
    <phoneticPr fontId="2"/>
  </si>
  <si>
    <t>250 ＳＮＳ、地上デジタル放送、
データ放送による地域情報の発信</t>
    <phoneticPr fontId="2"/>
  </si>
  <si>
    <t>251 町政情報の積極的な公開</t>
    <phoneticPr fontId="2"/>
  </si>
  <si>
    <t>252 各種メディアへの町情報の
積極的な発信</t>
    <phoneticPr fontId="2"/>
  </si>
  <si>
    <t>253 各種審議会や委員会などへの
参画機会の拡充および参画促進</t>
    <phoneticPr fontId="2"/>
  </si>
  <si>
    <t>254 町政懇談会やアンケート調査などの
継続的な実施</t>
    <phoneticPr fontId="2"/>
  </si>
  <si>
    <t>255 政策決定過程における
パブリックコメントの実施</t>
    <phoneticPr fontId="2"/>
  </si>
  <si>
    <t>256 行政と住民の双方向による意見交換、
情報共有システムの構築</t>
    <phoneticPr fontId="2"/>
  </si>
  <si>
    <t>257 親切で親身な対応に向けた
職員意識の醸成</t>
    <phoneticPr fontId="2"/>
  </si>
  <si>
    <t>258 行政施策の横断的な理解促進</t>
    <phoneticPr fontId="2"/>
  </si>
  <si>
    <t>259 職員研修を通じた人材育成の推進</t>
    <phoneticPr fontId="2"/>
  </si>
  <si>
    <t>260 住民ニーズを受け止め、すばやく
対応する庁内連携体制の整備</t>
    <phoneticPr fontId="2"/>
  </si>
  <si>
    <t>261 専門性を高め、活かす職員配置の推進</t>
    <phoneticPr fontId="2"/>
  </si>
  <si>
    <t>262 住民本位の住民サービスの向上</t>
    <phoneticPr fontId="2"/>
  </si>
  <si>
    <t>263 住民協働による行政の役割の見直し</t>
    <phoneticPr fontId="2"/>
  </si>
  <si>
    <t>264 個人情報保護体制の強化</t>
    <phoneticPr fontId="2"/>
  </si>
  <si>
    <t>265 ＩＣＴ（情報通信技術）などを
活用した事務の効率化</t>
    <phoneticPr fontId="2"/>
  </si>
  <si>
    <t>266 教育、研究機関と連携した
事務の効率化の検討</t>
    <phoneticPr fontId="2"/>
  </si>
  <si>
    <t>267 官民連携、民間委託などによる
事務の合理化</t>
    <phoneticPr fontId="2"/>
  </si>
  <si>
    <t>268 「公共施設総合管理計画」の
適正な推進</t>
    <phoneticPr fontId="2"/>
  </si>
  <si>
    <t>269 地方分権や地域課題に応じた
行政機構の見直しと定員管理の適正化</t>
    <phoneticPr fontId="2"/>
  </si>
  <si>
    <t>270 積極的な行財政情報の公開</t>
    <phoneticPr fontId="2"/>
  </si>
  <si>
    <t>271 総合計画に基づく
中長期財政計画の策定</t>
    <phoneticPr fontId="2"/>
  </si>
  <si>
    <t>272 財源の重点かつ効率的な
予算配分の推進</t>
    <phoneticPr fontId="2"/>
  </si>
  <si>
    <t>273 国、県などの制度事業の
効率的、計画的な活用</t>
    <phoneticPr fontId="2"/>
  </si>
  <si>
    <t>274 税や保険料の適正かつ公平な徴収と
受益者負担の適正化</t>
    <phoneticPr fontId="2"/>
  </si>
  <si>
    <t>275 関係市町との人事交流事業の推進</t>
    <phoneticPr fontId="2"/>
  </si>
  <si>
    <t>276 公共施設の相互利用の推進</t>
    <phoneticPr fontId="2"/>
  </si>
  <si>
    <t>277 住民サービスの拡充</t>
    <phoneticPr fontId="2"/>
  </si>
  <si>
    <t>278 新たな広域行政サービスの検討</t>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</si>
  <si>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</si>
  <si>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</si>
  <si>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</si>
  <si>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</si>
  <si>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</si>
  <si>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</si>
  <si>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</si>
  <si>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</si>
  <si>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決算前</t>
    <rPh sb="0" eb="2">
      <t>ケッサン</t>
    </rPh>
    <rPh sb="2" eb="3">
      <t>マエ</t>
    </rPh>
    <phoneticPr fontId="2"/>
  </si>
  <si>
    <t>186,776
249,000</t>
    <phoneticPr fontId="2"/>
  </si>
  <si>
    <t xml:space="preserve">35
</t>
    <phoneticPr fontId="2"/>
  </si>
  <si>
    <t>76.9
95.8</t>
    <phoneticPr fontId="2"/>
  </si>
  <si>
    <t>企画課
住民課</t>
    <rPh sb="0" eb="3">
      <t>キカクカ</t>
    </rPh>
    <rPh sb="4" eb="6">
      <t>ジュウミン</t>
    </rPh>
    <rPh sb="6" eb="7">
      <t>カ</t>
    </rPh>
    <phoneticPr fontId="2"/>
  </si>
  <si>
    <t>・町内会長会議や町政懇談会を実施
・町政懇談会の要望事項について、町としての考え方を町ホームページで公表</t>
    <rPh sb="24" eb="26">
      <t>ヨウボウ</t>
    </rPh>
    <rPh sb="26" eb="28">
      <t>ジコウ</t>
    </rPh>
    <rPh sb="33" eb="34">
      <t>チョウ</t>
    </rPh>
    <rPh sb="38" eb="39">
      <t>カンガ</t>
    </rPh>
    <rPh sb="40" eb="41">
      <t>カタ</t>
    </rPh>
    <rPh sb="42" eb="43">
      <t>チョウ</t>
    </rPh>
    <rPh sb="50" eb="52">
      <t>コウヒョウ</t>
    </rPh>
    <phoneticPr fontId="2"/>
  </si>
  <si>
    <t>・市町村職員研修センター主催の研修や町主催の研修などに積極的に参加する</t>
    <phoneticPr fontId="2"/>
  </si>
  <si>
    <t>・市町村職員研修センター主催の研修や町独自の研修などに積極的に参加した。</t>
    <phoneticPr fontId="2"/>
  </si>
  <si>
    <t>・継続
・令和５年春施行の改正個人情報保護法の運用について検討【総務課】</t>
    <rPh sb="1" eb="3">
      <t>ケイゾク</t>
    </rPh>
    <rPh sb="5" eb="7">
      <t>レイワ</t>
    </rPh>
    <rPh sb="8" eb="9">
      <t>ネン</t>
    </rPh>
    <rPh sb="9" eb="10">
      <t>ハル</t>
    </rPh>
    <rPh sb="10" eb="12">
      <t>セコウ</t>
    </rPh>
    <rPh sb="13" eb="15">
      <t>カイセイ</t>
    </rPh>
    <rPh sb="15" eb="17">
      <t>コジン</t>
    </rPh>
    <rPh sb="17" eb="19">
      <t>ジョウホウ</t>
    </rPh>
    <rPh sb="19" eb="22">
      <t>ホゴホウ</t>
    </rPh>
    <rPh sb="23" eb="25">
      <t>ウンヨウ</t>
    </rPh>
    <rPh sb="29" eb="31">
      <t>ケントウ</t>
    </rPh>
    <rPh sb="32" eb="35">
      <t>ソウムカ</t>
    </rPh>
    <phoneticPr fontId="2"/>
  </si>
  <si>
    <t>・「定員適正化計画」に基づく職員数の適正化の実施
・採用時の年齢要件を26歳まで緩和し、幅広い年齢層の職員を採用</t>
    <phoneticPr fontId="2"/>
  </si>
  <si>
    <t>・岐阜市と人事交流
・羽島郡広域連合、岐阜羽島衛生施設組合、岐阜県地方競馬組合へ職員派遣を行う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</si>
</sst>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
      <sz val="6"/>
      <name val="HGSｺﾞｼｯｸM"/>
      <family val="3"/>
      <charset val="128"/>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4" tint="0.39997558519241921"/>
        <bgColor indexed="64"/>
      </patternFill>
    </fill>
    <fill>
      <patternFill patternType="solid">
        <fgColor theme="4"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05">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0" fontId="4" fillId="6" borderId="3" xfId="0" applyFont="1" applyFill="1" applyBorder="1" applyAlignment="1">
      <alignment horizontal="center" vertical="center"/>
    </xf>
    <xf numFmtId="49" fontId="4" fillId="6" borderId="3"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8" borderId="9" xfId="0" applyNumberFormat="1" applyFont="1" applyFill="1" applyBorder="1" applyAlignment="1">
      <alignment horizontal="left" vertical="center"/>
    </xf>
    <xf numFmtId="0" fontId="6" fillId="8" borderId="10" xfId="0" applyFont="1" applyFill="1" applyBorder="1">
      <alignment vertical="center"/>
    </xf>
    <xf numFmtId="0" fontId="6" fillId="8" borderId="11"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9" borderId="12"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3" xfId="0" applyFont="1" applyFill="1" applyBorder="1" applyAlignment="1">
      <alignment horizontal="center" vertical="center"/>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4" fillId="6" borderId="3" xfId="0" applyFont="1" applyFill="1" applyBorder="1" applyAlignment="1">
      <alignment horizontal="left" vertical="center"/>
    </xf>
    <xf numFmtId="0" fontId="3" fillId="2" borderId="5" xfId="0" applyFont="1" applyFill="1" applyBorder="1" applyAlignment="1">
      <alignment horizontal="center" vertical="center"/>
    </xf>
    <xf numFmtId="0" fontId="3" fillId="0" borderId="5" xfId="0" applyFont="1" applyBorder="1" applyAlignment="1">
      <alignment horizontal="left" vertical="center"/>
    </xf>
    <xf numFmtId="0" fontId="4" fillId="7" borderId="8" xfId="0" applyFont="1" applyFill="1" applyBorder="1" applyAlignment="1">
      <alignment horizontal="center" vertical="center"/>
    </xf>
    <xf numFmtId="0" fontId="4" fillId="6" borderId="8" xfId="0" applyFont="1" applyFill="1" applyBorder="1" applyAlignment="1">
      <alignment vertical="center" wrapText="1"/>
    </xf>
    <xf numFmtId="0" fontId="4" fillId="2" borderId="3" xfId="0"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4" fillId="3" borderId="3" xfId="0" applyFont="1" applyFill="1" applyBorder="1" applyAlignment="1">
      <alignment horizontal="center" vertical="center" wrapTex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0" borderId="3" xfId="0" applyFont="1" applyFill="1" applyBorder="1" applyAlignment="1" applyProtection="1">
      <alignment horizontal="center" vertical="center" shrinkToFit="1"/>
      <protection locked="0"/>
    </xf>
    <xf numFmtId="0" fontId="3" fillId="2" borderId="1" xfId="0" applyFont="1" applyFill="1" applyBorder="1" applyAlignment="1">
      <alignment horizontal="left" vertical="center" wrapText="1" shrinkToFit="1"/>
    </xf>
    <xf numFmtId="0" fontId="3" fillId="2" borderId="4" xfId="0" applyFont="1" applyFill="1" applyBorder="1" applyAlignment="1">
      <alignment horizontal="left" vertical="center" wrapText="1" shrinkToFit="1"/>
    </xf>
    <xf numFmtId="0" fontId="3" fillId="2" borderId="2" xfId="0" applyFont="1" applyFill="1" applyBorder="1" applyAlignment="1">
      <alignment horizontal="left" vertical="center" wrapText="1" shrinkToFit="1"/>
    </xf>
    <xf numFmtId="0" fontId="3" fillId="2" borderId="3" xfId="0" applyFont="1" applyFill="1" applyBorder="1" applyAlignment="1">
      <alignment horizontal="center" vertical="center" shrinkToFit="1"/>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Fill="1" applyBorder="1" applyAlignment="1">
      <alignment horizontal="left" vertical="top" wrapText="1"/>
    </xf>
    <xf numFmtId="0" fontId="3" fillId="2" borderId="6" xfId="0" applyFont="1" applyFill="1" applyBorder="1" applyAlignment="1">
      <alignment horizontal="left" vertical="center" wrapText="1" shrinkToFit="1"/>
    </xf>
    <xf numFmtId="0" fontId="3" fillId="2" borderId="6" xfId="0" applyFont="1" applyFill="1" applyBorder="1" applyAlignment="1">
      <alignment horizontal="left" vertical="center" shrinkToFit="1"/>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3" fillId="2" borderId="5" xfId="0" applyFont="1" applyFill="1" applyBorder="1" applyAlignment="1">
      <alignment horizontal="left" vertical="center" wrapText="1" shrinkToFit="1"/>
    </xf>
    <xf numFmtId="0" fontId="3" fillId="2" borderId="5" xfId="0" applyFont="1" applyFill="1" applyBorder="1" applyAlignment="1">
      <alignment horizontal="left" vertical="center" shrinkToFit="1"/>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wrapText="1" shrinkToFit="1"/>
      <protection locked="0"/>
    </xf>
    <xf numFmtId="38" fontId="3" fillId="0" borderId="3" xfId="1"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176" fontId="3" fillId="0" borderId="3"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0EDF-75E8-4A08-BE31-B2E232F857FC}">
  <sheetPr>
    <tabColor rgb="FF0070C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2</v>
      </c>
      <c r="L2" s="64" t="s">
        <v>17</v>
      </c>
      <c r="M2" s="64"/>
      <c r="N2" s="64"/>
      <c r="O2" s="64"/>
      <c r="P2" s="64"/>
      <c r="Q2" s="64"/>
    </row>
    <row r="3" spans="1:17" s="7" customFormat="1" ht="30" customHeight="1" thickBot="1" x14ac:dyDescent="0.45">
      <c r="A3" s="67" t="s">
        <v>3</v>
      </c>
      <c r="B3" s="67"/>
      <c r="C3" s="68" t="s">
        <v>24</v>
      </c>
      <c r="D3" s="68"/>
      <c r="E3" s="68"/>
      <c r="F3" s="68"/>
      <c r="G3" s="68"/>
      <c r="H3" s="68"/>
      <c r="I3" s="68"/>
      <c r="J3" s="68"/>
      <c r="K3" s="68"/>
      <c r="L3" s="68"/>
      <c r="M3" s="68"/>
      <c r="N3" s="68"/>
      <c r="O3" s="68"/>
      <c r="P3" s="68"/>
      <c r="Q3" s="68"/>
    </row>
    <row r="4" spans="1:17" s="7" customFormat="1" ht="22.5" customHeight="1" thickTop="1" x14ac:dyDescent="0.4">
      <c r="A4" s="65" t="s">
        <v>156</v>
      </c>
      <c r="B4" s="65"/>
      <c r="C4" s="66" t="s">
        <v>83</v>
      </c>
      <c r="D4" s="66"/>
      <c r="E4" s="66"/>
      <c r="F4" s="66"/>
      <c r="G4" s="66"/>
      <c r="H4" s="66"/>
      <c r="I4" s="66"/>
      <c r="J4" s="66"/>
      <c r="K4" s="66"/>
      <c r="L4" s="66"/>
      <c r="M4" s="66"/>
      <c r="N4" s="66"/>
      <c r="O4" s="66"/>
      <c r="P4" s="66"/>
      <c r="Q4" s="66"/>
    </row>
    <row r="5" spans="1:17" ht="72" customHeight="1" x14ac:dyDescent="0.4">
      <c r="A5" s="69" t="s">
        <v>157</v>
      </c>
      <c r="B5" s="69"/>
      <c r="C5" s="70" t="s">
        <v>66</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122</v>
      </c>
      <c r="B7" s="73"/>
      <c r="C7" s="73"/>
      <c r="D7" s="73"/>
      <c r="E7" s="70" t="s">
        <v>63</v>
      </c>
      <c r="F7" s="70"/>
      <c r="G7" s="70"/>
      <c r="H7" s="70"/>
      <c r="I7" s="70"/>
      <c r="J7" s="70"/>
      <c r="K7" s="70"/>
      <c r="L7" s="70"/>
      <c r="M7" s="70"/>
      <c r="N7" s="70"/>
      <c r="O7" s="70"/>
      <c r="P7" s="74" t="s">
        <v>47</v>
      </c>
      <c r="Q7" s="74"/>
    </row>
    <row r="8" spans="1:17" ht="40.5" customHeight="1" x14ac:dyDescent="0.4">
      <c r="A8" s="72" t="s">
        <v>123</v>
      </c>
      <c r="B8" s="73"/>
      <c r="C8" s="73"/>
      <c r="D8" s="73"/>
      <c r="E8" s="70" t="s">
        <v>62</v>
      </c>
      <c r="F8" s="70"/>
      <c r="G8" s="70"/>
      <c r="H8" s="70"/>
      <c r="I8" s="70"/>
      <c r="J8" s="70"/>
      <c r="K8" s="70"/>
      <c r="L8" s="70"/>
      <c r="M8" s="70"/>
      <c r="N8" s="70"/>
      <c r="O8" s="70"/>
      <c r="P8" s="74" t="s">
        <v>47</v>
      </c>
      <c r="Q8" s="74"/>
    </row>
    <row r="9" spans="1:17" ht="40.5" customHeight="1" x14ac:dyDescent="0.4">
      <c r="A9" s="72" t="s">
        <v>124</v>
      </c>
      <c r="B9" s="73"/>
      <c r="C9" s="73"/>
      <c r="D9" s="73"/>
      <c r="E9" s="70" t="s">
        <v>64</v>
      </c>
      <c r="F9" s="70"/>
      <c r="G9" s="70"/>
      <c r="H9" s="70"/>
      <c r="I9" s="70"/>
      <c r="J9" s="70"/>
      <c r="K9" s="70"/>
      <c r="L9" s="70"/>
      <c r="M9" s="70"/>
      <c r="N9" s="70"/>
      <c r="O9" s="70"/>
      <c r="P9" s="74" t="s">
        <v>47</v>
      </c>
      <c r="Q9" s="74"/>
    </row>
    <row r="10" spans="1:17" ht="40.5" customHeight="1" x14ac:dyDescent="0.4">
      <c r="A10" s="72" t="s">
        <v>125</v>
      </c>
      <c r="B10" s="73"/>
      <c r="C10" s="73"/>
      <c r="D10" s="73"/>
      <c r="E10" s="70" t="s">
        <v>25</v>
      </c>
      <c r="F10" s="70"/>
      <c r="G10" s="70"/>
      <c r="H10" s="70"/>
      <c r="I10" s="70"/>
      <c r="J10" s="70"/>
      <c r="K10" s="70"/>
      <c r="L10" s="70"/>
      <c r="M10" s="70"/>
      <c r="N10" s="70"/>
      <c r="O10" s="70"/>
      <c r="P10" s="74" t="s">
        <v>48</v>
      </c>
      <c r="Q10" s="74"/>
    </row>
    <row r="11" spans="1:17" ht="40.5" customHeight="1" x14ac:dyDescent="0.4">
      <c r="A11" s="75" t="s">
        <v>126</v>
      </c>
      <c r="B11" s="76"/>
      <c r="C11" s="76"/>
      <c r="D11" s="77"/>
      <c r="E11" s="70" t="s">
        <v>65</v>
      </c>
      <c r="F11" s="70"/>
      <c r="G11" s="70"/>
      <c r="H11" s="70"/>
      <c r="I11" s="70"/>
      <c r="J11" s="70"/>
      <c r="K11" s="70"/>
      <c r="L11" s="70"/>
      <c r="M11" s="70"/>
      <c r="N11" s="70"/>
      <c r="O11" s="70"/>
      <c r="P11" s="74" t="s">
        <v>47</v>
      </c>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6" t="s">
        <v>160</v>
      </c>
      <c r="G15" s="10" t="s">
        <v>7</v>
      </c>
      <c r="H15" s="36"/>
      <c r="I15" s="36"/>
      <c r="J15" s="36"/>
      <c r="K15" s="9" t="s">
        <v>8</v>
      </c>
      <c r="L15" s="36" t="s">
        <v>9</v>
      </c>
      <c r="M15" s="36" t="s">
        <v>10</v>
      </c>
      <c r="N15" s="36" t="s">
        <v>11</v>
      </c>
      <c r="O15" s="36" t="s">
        <v>12</v>
      </c>
      <c r="P15" s="36" t="s">
        <v>13</v>
      </c>
      <c r="Q15" s="9" t="s">
        <v>14</v>
      </c>
    </row>
    <row r="16" spans="1:17" s="7" customFormat="1" ht="22.5" customHeight="1" x14ac:dyDescent="0.4">
      <c r="A16" s="83" t="s">
        <v>52</v>
      </c>
      <c r="B16" s="83"/>
      <c r="C16" s="83"/>
      <c r="D16" s="83"/>
      <c r="E16" s="19">
        <v>157886</v>
      </c>
      <c r="F16" s="20">
        <v>249113</v>
      </c>
      <c r="G16" s="102" t="s">
        <v>162</v>
      </c>
      <c r="H16" s="21"/>
      <c r="I16" s="21"/>
      <c r="J16" s="21"/>
      <c r="K16" s="22">
        <v>165000</v>
      </c>
      <c r="L16" s="20"/>
      <c r="M16" s="20"/>
      <c r="N16" s="21"/>
      <c r="O16" s="21"/>
      <c r="P16" s="21"/>
      <c r="Q16" s="19">
        <v>172500</v>
      </c>
    </row>
    <row r="17" spans="1:18" s="7" customFormat="1" ht="22.5" customHeight="1" x14ac:dyDescent="0.4">
      <c r="A17" s="83" t="s">
        <v>53</v>
      </c>
      <c r="B17" s="83"/>
      <c r="C17" s="83"/>
      <c r="D17" s="83"/>
      <c r="E17" s="19">
        <v>2000</v>
      </c>
      <c r="F17" s="20">
        <v>3500</v>
      </c>
      <c r="G17" s="20">
        <v>9799</v>
      </c>
      <c r="H17" s="21"/>
      <c r="I17" s="21"/>
      <c r="J17" s="21"/>
      <c r="K17" s="22">
        <v>3000</v>
      </c>
      <c r="L17" s="20"/>
      <c r="M17" s="20"/>
      <c r="N17" s="21"/>
      <c r="O17" s="21"/>
      <c r="P17" s="21"/>
      <c r="Q17" s="19">
        <v>3500</v>
      </c>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(1)住民参加によるまちづくりの推進 -  ①広報の充実</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62.25" customHeight="1" x14ac:dyDescent="0.4">
      <c r="A25" s="47" t="str">
        <f t="shared" ref="A25:A32" si="0">IF(A7="","",A7)</f>
        <v>248 誰もが読みやすい広報紙づくり</v>
      </c>
      <c r="B25" s="48"/>
      <c r="C25" s="48"/>
      <c r="D25" s="49"/>
      <c r="E25" s="40" t="s">
        <v>97</v>
      </c>
      <c r="F25" s="41"/>
      <c r="G25" s="41"/>
      <c r="H25" s="41"/>
      <c r="I25" s="41"/>
      <c r="J25" s="42"/>
      <c r="K25" s="43" t="s">
        <v>96</v>
      </c>
      <c r="L25" s="43"/>
      <c r="M25" s="43"/>
      <c r="N25" s="43"/>
      <c r="O25" s="43" t="s">
        <v>96</v>
      </c>
      <c r="P25" s="43"/>
      <c r="Q25" s="43"/>
    </row>
    <row r="26" spans="1:18" ht="62.25" customHeight="1" x14ac:dyDescent="0.4">
      <c r="A26" s="47" t="str">
        <f t="shared" si="0"/>
        <v>249 速報性、視認性の高い
町ホームページづくり</v>
      </c>
      <c r="B26" s="48"/>
      <c r="C26" s="48"/>
      <c r="D26" s="49"/>
      <c r="E26" s="40" t="s">
        <v>98</v>
      </c>
      <c r="F26" s="41"/>
      <c r="G26" s="41"/>
      <c r="H26" s="41"/>
      <c r="I26" s="41"/>
      <c r="J26" s="42"/>
      <c r="K26" s="43" t="s">
        <v>96</v>
      </c>
      <c r="L26" s="43"/>
      <c r="M26" s="43"/>
      <c r="N26" s="43"/>
      <c r="O26" s="43" t="s">
        <v>96</v>
      </c>
      <c r="P26" s="43"/>
      <c r="Q26" s="43"/>
    </row>
    <row r="27" spans="1:18" ht="62.25" customHeight="1" x14ac:dyDescent="0.4">
      <c r="A27" s="47" t="str">
        <f t="shared" si="0"/>
        <v>250 ＳＮＳ、地上デジタル放送、
データ放送による地域情報の発信</v>
      </c>
      <c r="B27" s="48"/>
      <c r="C27" s="48"/>
      <c r="D27" s="49"/>
      <c r="E27" s="40" t="s">
        <v>99</v>
      </c>
      <c r="F27" s="41"/>
      <c r="G27" s="41"/>
      <c r="H27" s="41"/>
      <c r="I27" s="41"/>
      <c r="J27" s="42"/>
      <c r="K27" s="43" t="s">
        <v>96</v>
      </c>
      <c r="L27" s="43"/>
      <c r="M27" s="43"/>
      <c r="N27" s="43"/>
      <c r="O27" s="43" t="s">
        <v>96</v>
      </c>
      <c r="P27" s="43"/>
      <c r="Q27" s="43"/>
    </row>
    <row r="28" spans="1:18" ht="62.25" customHeight="1" x14ac:dyDescent="0.4">
      <c r="A28" s="47" t="str">
        <f t="shared" si="0"/>
        <v>251 町政情報の積極的な公開</v>
      </c>
      <c r="B28" s="48"/>
      <c r="C28" s="48"/>
      <c r="D28" s="49"/>
      <c r="E28" s="50" t="s">
        <v>100</v>
      </c>
      <c r="F28" s="51"/>
      <c r="G28" s="51"/>
      <c r="H28" s="51"/>
      <c r="I28" s="51"/>
      <c r="J28" s="52"/>
      <c r="K28" s="43" t="s">
        <v>96</v>
      </c>
      <c r="L28" s="43"/>
      <c r="M28" s="43"/>
      <c r="N28" s="43"/>
      <c r="O28" s="43" t="s">
        <v>96</v>
      </c>
      <c r="P28" s="43"/>
      <c r="Q28" s="43"/>
    </row>
    <row r="29" spans="1:18" ht="62.25" customHeight="1" x14ac:dyDescent="0.4">
      <c r="A29" s="44" t="str">
        <f t="shared" si="0"/>
        <v>252 各種メディアへの町情報の
積極的な発信</v>
      </c>
      <c r="B29" s="45"/>
      <c r="C29" s="45"/>
      <c r="D29" s="46"/>
      <c r="E29" s="40" t="s">
        <v>101</v>
      </c>
      <c r="F29" s="41"/>
      <c r="G29" s="41"/>
      <c r="H29" s="41"/>
      <c r="I29" s="41"/>
      <c r="J29" s="4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EF7BE-B51E-4C6D-A200-8CC16087922F}">
  <sheetPr>
    <tabColor rgb="FF0070C0"/>
  </sheetPr>
  <dimension ref="A1:R32"/>
  <sheetViews>
    <sheetView tabSelected="1" zoomScaleNormal="100" workbookViewId="0">
      <selection activeCell="P8" sqref="P8:Q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23</v>
      </c>
      <c r="L2" s="64" t="s">
        <v>22</v>
      </c>
      <c r="M2" s="64"/>
      <c r="N2" s="64"/>
      <c r="O2" s="64"/>
      <c r="P2" s="64"/>
      <c r="Q2" s="64"/>
    </row>
    <row r="3" spans="1:17" s="7" customFormat="1" ht="44.25" customHeight="1" thickBot="1" x14ac:dyDescent="0.45">
      <c r="A3" s="67" t="s">
        <v>3</v>
      </c>
      <c r="B3" s="67"/>
      <c r="C3" s="68" t="s">
        <v>71</v>
      </c>
      <c r="D3" s="68"/>
      <c r="E3" s="68"/>
      <c r="F3" s="68"/>
      <c r="G3" s="68"/>
      <c r="H3" s="68"/>
      <c r="I3" s="68"/>
      <c r="J3" s="68"/>
      <c r="K3" s="68"/>
      <c r="L3" s="68"/>
      <c r="M3" s="68"/>
      <c r="N3" s="68"/>
      <c r="O3" s="68"/>
      <c r="P3" s="68"/>
      <c r="Q3" s="68"/>
    </row>
    <row r="4" spans="1:17" s="7" customFormat="1" ht="22.5" customHeight="1" thickTop="1" x14ac:dyDescent="0.4">
      <c r="A4" s="65" t="s">
        <v>156</v>
      </c>
      <c r="B4" s="65"/>
      <c r="C4" s="66" t="s">
        <v>92</v>
      </c>
      <c r="D4" s="66"/>
      <c r="E4" s="66"/>
      <c r="F4" s="66"/>
      <c r="G4" s="66"/>
      <c r="H4" s="66"/>
      <c r="I4" s="66"/>
      <c r="J4" s="66"/>
      <c r="K4" s="66"/>
      <c r="L4" s="66"/>
      <c r="M4" s="66"/>
      <c r="N4" s="66"/>
      <c r="O4" s="66"/>
      <c r="P4" s="66"/>
      <c r="Q4" s="66"/>
    </row>
    <row r="5" spans="1:17" ht="72" customHeight="1" x14ac:dyDescent="0.4">
      <c r="A5" s="69" t="s">
        <v>157</v>
      </c>
      <c r="B5" s="69"/>
      <c r="C5" s="70" t="s">
        <v>45</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150</v>
      </c>
      <c r="B7" s="73"/>
      <c r="C7" s="73"/>
      <c r="D7" s="73"/>
      <c r="E7" s="70" t="s">
        <v>81</v>
      </c>
      <c r="F7" s="70"/>
      <c r="G7" s="70"/>
      <c r="H7" s="70"/>
      <c r="I7" s="70"/>
      <c r="J7" s="70"/>
      <c r="K7" s="70"/>
      <c r="L7" s="70"/>
      <c r="M7" s="70"/>
      <c r="N7" s="70"/>
      <c r="O7" s="70"/>
      <c r="P7" s="74" t="s">
        <v>47</v>
      </c>
      <c r="Q7" s="74"/>
    </row>
    <row r="8" spans="1:17" ht="40.5" customHeight="1" x14ac:dyDescent="0.4">
      <c r="A8" s="73" t="s">
        <v>151</v>
      </c>
      <c r="B8" s="73"/>
      <c r="C8" s="73"/>
      <c r="D8" s="73"/>
      <c r="E8" s="70" t="s">
        <v>46</v>
      </c>
      <c r="F8" s="70"/>
      <c r="G8" s="70"/>
      <c r="H8" s="70"/>
      <c r="I8" s="70"/>
      <c r="J8" s="70"/>
      <c r="K8" s="70"/>
      <c r="L8" s="70"/>
      <c r="M8" s="70"/>
      <c r="N8" s="70"/>
      <c r="O8" s="70"/>
      <c r="P8" s="101" t="s">
        <v>165</v>
      </c>
      <c r="Q8" s="74"/>
    </row>
    <row r="9" spans="1:17" ht="40.5" customHeight="1" x14ac:dyDescent="0.4">
      <c r="A9" s="72" t="s">
        <v>152</v>
      </c>
      <c r="B9" s="73"/>
      <c r="C9" s="73"/>
      <c r="D9" s="73"/>
      <c r="E9" s="70" t="s">
        <v>82</v>
      </c>
      <c r="F9" s="70"/>
      <c r="G9" s="70"/>
      <c r="H9" s="70"/>
      <c r="I9" s="70"/>
      <c r="J9" s="70"/>
      <c r="K9" s="70"/>
      <c r="L9" s="70"/>
      <c r="M9" s="70"/>
      <c r="N9" s="70"/>
      <c r="O9" s="70"/>
      <c r="P9" s="74" t="s">
        <v>47</v>
      </c>
      <c r="Q9" s="74"/>
    </row>
    <row r="10" spans="1:17" ht="40.5" hidden="1" customHeight="1" x14ac:dyDescent="0.4">
      <c r="A10" s="72"/>
      <c r="B10" s="73"/>
      <c r="C10" s="73"/>
      <c r="D10" s="73"/>
      <c r="E10" s="70"/>
      <c r="F10" s="70"/>
      <c r="G10" s="70"/>
      <c r="H10" s="70"/>
      <c r="I10" s="70"/>
      <c r="J10" s="70"/>
      <c r="K10" s="70"/>
      <c r="L10" s="70"/>
      <c r="M10" s="70"/>
      <c r="N10" s="70"/>
      <c r="O10" s="70"/>
      <c r="P10" s="74"/>
      <c r="Q10" s="74"/>
    </row>
    <row r="11" spans="1:17" ht="40.5" hidden="1" customHeight="1" x14ac:dyDescent="0.4">
      <c r="A11" s="75"/>
      <c r="B11" s="76"/>
      <c r="C11" s="76"/>
      <c r="D11" s="77"/>
      <c r="E11" s="70"/>
      <c r="F11" s="70"/>
      <c r="G11" s="70"/>
      <c r="H11" s="70"/>
      <c r="I11" s="70"/>
      <c r="J11" s="70"/>
      <c r="K11" s="70"/>
      <c r="L11" s="70"/>
      <c r="M11" s="70"/>
      <c r="N11" s="70"/>
      <c r="O11" s="70"/>
      <c r="P11" s="74"/>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4" t="s">
        <v>160</v>
      </c>
      <c r="G15" s="10" t="s">
        <v>7</v>
      </c>
      <c r="H15" s="34"/>
      <c r="I15" s="34"/>
      <c r="J15" s="34"/>
      <c r="K15" s="9" t="s">
        <v>8</v>
      </c>
      <c r="L15" s="11" t="s">
        <v>9</v>
      </c>
      <c r="M15" s="11" t="s">
        <v>10</v>
      </c>
      <c r="N15" s="11" t="s">
        <v>11</v>
      </c>
      <c r="O15" s="11" t="s">
        <v>12</v>
      </c>
      <c r="P15" s="11" t="s">
        <v>13</v>
      </c>
      <c r="Q15" s="9" t="s">
        <v>14</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④共同事業の推進</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71.25" customHeight="1" x14ac:dyDescent="0.4">
      <c r="A25" s="84" t="str">
        <f t="shared" ref="A25:A32" si="0">IF(A7="","",A7)</f>
        <v>276 公共施設の相互利用の推進</v>
      </c>
      <c r="B25" s="85"/>
      <c r="C25" s="85"/>
      <c r="D25" s="86"/>
      <c r="E25" s="40" t="s">
        <v>114</v>
      </c>
      <c r="F25" s="41"/>
      <c r="G25" s="41"/>
      <c r="H25" s="41"/>
      <c r="I25" s="41"/>
      <c r="J25" s="42"/>
      <c r="K25" s="43" t="s">
        <v>96</v>
      </c>
      <c r="L25" s="43"/>
      <c r="M25" s="43"/>
      <c r="N25" s="43"/>
      <c r="O25" s="43" t="s">
        <v>96</v>
      </c>
      <c r="P25" s="43"/>
      <c r="Q25" s="43"/>
    </row>
    <row r="26" spans="1:18" ht="71.25" customHeight="1" x14ac:dyDescent="0.4">
      <c r="A26" s="84" t="str">
        <f t="shared" si="0"/>
        <v>277 住民サービスの拡充</v>
      </c>
      <c r="B26" s="85"/>
      <c r="C26" s="85"/>
      <c r="D26" s="86"/>
      <c r="E26" s="40" t="s">
        <v>120</v>
      </c>
      <c r="F26" s="41"/>
      <c r="G26" s="41"/>
      <c r="H26" s="41"/>
      <c r="I26" s="41"/>
      <c r="J26" s="42"/>
      <c r="K26" s="43" t="s">
        <v>96</v>
      </c>
      <c r="L26" s="43"/>
      <c r="M26" s="43"/>
      <c r="N26" s="43"/>
      <c r="O26" s="43" t="s">
        <v>96</v>
      </c>
      <c r="P26" s="43"/>
      <c r="Q26" s="43"/>
    </row>
    <row r="27" spans="1:18" ht="71.25" customHeight="1" x14ac:dyDescent="0.4">
      <c r="A27" s="87" t="str">
        <f t="shared" si="0"/>
        <v>278 新たな広域行政サービスの検討</v>
      </c>
      <c r="B27" s="88"/>
      <c r="C27" s="88"/>
      <c r="D27" s="89"/>
      <c r="E27" s="40" t="s">
        <v>121</v>
      </c>
      <c r="F27" s="41"/>
      <c r="G27" s="41"/>
      <c r="H27" s="41"/>
      <c r="I27" s="41"/>
      <c r="J27" s="42"/>
      <c r="K27" s="43" t="s">
        <v>96</v>
      </c>
      <c r="L27" s="43"/>
      <c r="M27" s="43"/>
      <c r="N27" s="43"/>
      <c r="O27" s="43" t="s">
        <v>96</v>
      </c>
      <c r="P27" s="43"/>
      <c r="Q27" s="43"/>
    </row>
    <row r="28" spans="1:18" ht="71.25" hidden="1" customHeight="1" x14ac:dyDescent="0.4">
      <c r="A28" s="84" t="str">
        <f t="shared" si="0"/>
        <v/>
      </c>
      <c r="B28" s="85"/>
      <c r="C28" s="85"/>
      <c r="D28" s="86"/>
      <c r="E28" s="40"/>
      <c r="F28" s="41"/>
      <c r="G28" s="41"/>
      <c r="H28" s="41"/>
      <c r="I28" s="41"/>
      <c r="J28" s="42"/>
      <c r="K28" s="43" t="s">
        <v>96</v>
      </c>
      <c r="L28" s="43"/>
      <c r="M28" s="43"/>
      <c r="N28" s="43"/>
      <c r="O28" s="43" t="s">
        <v>96</v>
      </c>
      <c r="P28" s="43"/>
      <c r="Q28" s="43"/>
    </row>
    <row r="29" spans="1:18" ht="71.25" hidden="1" customHeight="1" x14ac:dyDescent="0.4">
      <c r="A29" s="84" t="str">
        <f t="shared" si="0"/>
        <v/>
      </c>
      <c r="B29" s="85"/>
      <c r="C29" s="85"/>
      <c r="D29" s="86"/>
      <c r="E29" s="40"/>
      <c r="F29" s="41"/>
      <c r="G29" s="41"/>
      <c r="H29" s="41"/>
      <c r="I29" s="41"/>
      <c r="J29" s="4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D1384-B07D-4410-814E-D956D18C9CFB}">
  <sheetPr>
    <tabColor rgb="FF0070C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2</v>
      </c>
      <c r="L2" s="64" t="s">
        <v>17</v>
      </c>
      <c r="M2" s="64"/>
      <c r="N2" s="64"/>
      <c r="O2" s="64"/>
      <c r="P2" s="64"/>
      <c r="Q2" s="64"/>
    </row>
    <row r="3" spans="1:17" s="7" customFormat="1" ht="30" customHeight="1" thickBot="1" x14ac:dyDescent="0.45">
      <c r="A3" s="67" t="s">
        <v>3</v>
      </c>
      <c r="B3" s="67"/>
      <c r="C3" s="68" t="s">
        <v>24</v>
      </c>
      <c r="D3" s="68"/>
      <c r="E3" s="68"/>
      <c r="F3" s="68"/>
      <c r="G3" s="68"/>
      <c r="H3" s="68"/>
      <c r="I3" s="68"/>
      <c r="J3" s="68"/>
      <c r="K3" s="68"/>
      <c r="L3" s="68"/>
      <c r="M3" s="68"/>
      <c r="N3" s="68"/>
      <c r="O3" s="68"/>
      <c r="P3" s="68"/>
      <c r="Q3" s="68"/>
    </row>
    <row r="4" spans="1:17" s="7" customFormat="1" ht="22.5" customHeight="1" thickTop="1" x14ac:dyDescent="0.4">
      <c r="A4" s="65" t="s">
        <v>156</v>
      </c>
      <c r="B4" s="65"/>
      <c r="C4" s="66" t="s">
        <v>84</v>
      </c>
      <c r="D4" s="66"/>
      <c r="E4" s="66"/>
      <c r="F4" s="66"/>
      <c r="G4" s="66"/>
      <c r="H4" s="66"/>
      <c r="I4" s="66"/>
      <c r="J4" s="66"/>
      <c r="K4" s="66"/>
      <c r="L4" s="66"/>
      <c r="M4" s="66"/>
      <c r="N4" s="66"/>
      <c r="O4" s="66"/>
      <c r="P4" s="66"/>
      <c r="Q4" s="66"/>
    </row>
    <row r="5" spans="1:17" ht="72" customHeight="1" x14ac:dyDescent="0.4">
      <c r="A5" s="69" t="s">
        <v>157</v>
      </c>
      <c r="B5" s="69"/>
      <c r="C5" s="70" t="s">
        <v>67</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127</v>
      </c>
      <c r="B7" s="73"/>
      <c r="C7" s="73"/>
      <c r="D7" s="73"/>
      <c r="E7" s="70" t="s">
        <v>26</v>
      </c>
      <c r="F7" s="70"/>
      <c r="G7" s="70"/>
      <c r="H7" s="70"/>
      <c r="I7" s="70"/>
      <c r="J7" s="70"/>
      <c r="K7" s="70"/>
      <c r="L7" s="70"/>
      <c r="M7" s="70"/>
      <c r="N7" s="70"/>
      <c r="O7" s="70"/>
      <c r="P7" s="74" t="s">
        <v>48</v>
      </c>
      <c r="Q7" s="74"/>
    </row>
    <row r="8" spans="1:17" ht="40.5" customHeight="1" x14ac:dyDescent="0.4">
      <c r="A8" s="72" t="s">
        <v>128</v>
      </c>
      <c r="B8" s="73"/>
      <c r="C8" s="73"/>
      <c r="D8" s="73"/>
      <c r="E8" s="70" t="s">
        <v>27</v>
      </c>
      <c r="F8" s="70"/>
      <c r="G8" s="70"/>
      <c r="H8" s="70"/>
      <c r="I8" s="70"/>
      <c r="J8" s="70"/>
      <c r="K8" s="70"/>
      <c r="L8" s="70"/>
      <c r="M8" s="70"/>
      <c r="N8" s="70"/>
      <c r="O8" s="70"/>
      <c r="P8" s="74" t="s">
        <v>48</v>
      </c>
      <c r="Q8" s="74"/>
    </row>
    <row r="9" spans="1:17" ht="40.5" customHeight="1" x14ac:dyDescent="0.4">
      <c r="A9" s="72" t="s">
        <v>129</v>
      </c>
      <c r="B9" s="73"/>
      <c r="C9" s="73"/>
      <c r="D9" s="73"/>
      <c r="E9" s="70" t="s">
        <v>68</v>
      </c>
      <c r="F9" s="70"/>
      <c r="G9" s="70"/>
      <c r="H9" s="70"/>
      <c r="I9" s="70"/>
      <c r="J9" s="70"/>
      <c r="K9" s="70"/>
      <c r="L9" s="70"/>
      <c r="M9" s="70"/>
      <c r="N9" s="70"/>
      <c r="O9" s="70"/>
      <c r="P9" s="74" t="s">
        <v>47</v>
      </c>
      <c r="Q9" s="74"/>
    </row>
    <row r="10" spans="1:17" ht="40.5" customHeight="1" x14ac:dyDescent="0.4">
      <c r="A10" s="72" t="s">
        <v>130</v>
      </c>
      <c r="B10" s="73"/>
      <c r="C10" s="73"/>
      <c r="D10" s="73"/>
      <c r="E10" s="70" t="s">
        <v>69</v>
      </c>
      <c r="F10" s="70"/>
      <c r="G10" s="70"/>
      <c r="H10" s="70"/>
      <c r="I10" s="70"/>
      <c r="J10" s="70"/>
      <c r="K10" s="70"/>
      <c r="L10" s="70"/>
      <c r="M10" s="70"/>
      <c r="N10" s="70"/>
      <c r="O10" s="70"/>
      <c r="P10" s="74" t="s">
        <v>47</v>
      </c>
      <c r="Q10" s="74"/>
    </row>
    <row r="11" spans="1:17" ht="40.5" hidden="1" customHeight="1" x14ac:dyDescent="0.4">
      <c r="A11" s="75"/>
      <c r="B11" s="76"/>
      <c r="C11" s="76"/>
      <c r="D11" s="77"/>
      <c r="E11" s="70"/>
      <c r="F11" s="70"/>
      <c r="G11" s="70"/>
      <c r="H11" s="70"/>
      <c r="I11" s="70"/>
      <c r="J11" s="70"/>
      <c r="K11" s="70"/>
      <c r="L11" s="70"/>
      <c r="M11" s="70"/>
      <c r="N11" s="70"/>
      <c r="O11" s="70"/>
      <c r="P11" s="74"/>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6" t="s">
        <v>160</v>
      </c>
      <c r="G15" s="10" t="s">
        <v>7</v>
      </c>
      <c r="H15" s="36"/>
      <c r="I15" s="36"/>
      <c r="J15" s="36"/>
      <c r="K15" s="9" t="s">
        <v>8</v>
      </c>
      <c r="L15" s="36" t="s">
        <v>9</v>
      </c>
      <c r="M15" s="36" t="s">
        <v>10</v>
      </c>
      <c r="N15" s="36" t="s">
        <v>11</v>
      </c>
      <c r="O15" s="36" t="s">
        <v>12</v>
      </c>
      <c r="P15" s="36" t="s">
        <v>13</v>
      </c>
      <c r="Q15" s="9" t="s">
        <v>14</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(1)住民参加によるまちづくりの推進 -  ②協働によるまちづくりの推進</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71.25" customHeight="1" x14ac:dyDescent="0.4">
      <c r="A25" s="47" t="str">
        <f t="shared" ref="A25:A32" si="0">IF(A7="","",A7)</f>
        <v>253 各種審議会や委員会などへの
参画機会の拡充および参画促進</v>
      </c>
      <c r="B25" s="48"/>
      <c r="C25" s="48"/>
      <c r="D25" s="49"/>
      <c r="E25" s="40" t="s">
        <v>102</v>
      </c>
      <c r="F25" s="41"/>
      <c r="G25" s="41"/>
      <c r="H25" s="41"/>
      <c r="I25" s="41"/>
      <c r="J25" s="42"/>
      <c r="K25" s="43" t="s">
        <v>96</v>
      </c>
      <c r="L25" s="43"/>
      <c r="M25" s="43"/>
      <c r="N25" s="43"/>
      <c r="O25" s="43" t="s">
        <v>96</v>
      </c>
      <c r="P25" s="43"/>
      <c r="Q25" s="43"/>
    </row>
    <row r="26" spans="1:18" ht="71.25" customHeight="1" x14ac:dyDescent="0.4">
      <c r="A26" s="47" t="str">
        <f t="shared" si="0"/>
        <v>254 町政懇談会やアンケート調査などの
継続的な実施</v>
      </c>
      <c r="B26" s="48"/>
      <c r="C26" s="48"/>
      <c r="D26" s="49"/>
      <c r="E26" s="50" t="s">
        <v>166</v>
      </c>
      <c r="F26" s="51"/>
      <c r="G26" s="51"/>
      <c r="H26" s="51"/>
      <c r="I26" s="51"/>
      <c r="J26" s="52"/>
      <c r="K26" s="43" t="s">
        <v>96</v>
      </c>
      <c r="L26" s="43"/>
      <c r="M26" s="43"/>
      <c r="N26" s="43"/>
      <c r="O26" s="43" t="s">
        <v>96</v>
      </c>
      <c r="P26" s="43"/>
      <c r="Q26" s="43"/>
    </row>
    <row r="27" spans="1:18" ht="71.25" customHeight="1" x14ac:dyDescent="0.4">
      <c r="A27" s="47" t="str">
        <f t="shared" si="0"/>
        <v>255 政策決定過程における
パブリックコメントの実施</v>
      </c>
      <c r="B27" s="48"/>
      <c r="C27" s="48"/>
      <c r="D27" s="49"/>
      <c r="E27" s="40" t="s">
        <v>103</v>
      </c>
      <c r="F27" s="41"/>
      <c r="G27" s="41"/>
      <c r="H27" s="41"/>
      <c r="I27" s="41"/>
      <c r="J27" s="42"/>
      <c r="K27" s="43" t="s">
        <v>96</v>
      </c>
      <c r="L27" s="43"/>
      <c r="M27" s="43"/>
      <c r="N27" s="43"/>
      <c r="O27" s="43" t="s">
        <v>96</v>
      </c>
      <c r="P27" s="43"/>
      <c r="Q27" s="43"/>
    </row>
    <row r="28" spans="1:18" ht="71.25" customHeight="1" x14ac:dyDescent="0.4">
      <c r="A28" s="44" t="str">
        <f t="shared" si="0"/>
        <v>256 行政と住民の双方向による意見交換、
情報共有システムの構築</v>
      </c>
      <c r="B28" s="45"/>
      <c r="C28" s="45"/>
      <c r="D28" s="46"/>
      <c r="E28" s="40" t="s">
        <v>104</v>
      </c>
      <c r="F28" s="41"/>
      <c r="G28" s="41"/>
      <c r="H28" s="41"/>
      <c r="I28" s="41"/>
      <c r="J28" s="42"/>
      <c r="K28" s="43" t="s">
        <v>96</v>
      </c>
      <c r="L28" s="43"/>
      <c r="M28" s="43"/>
      <c r="N28" s="43"/>
      <c r="O28" s="43" t="s">
        <v>96</v>
      </c>
      <c r="P28" s="43"/>
      <c r="Q28" s="43"/>
    </row>
    <row r="29" spans="1:18" ht="71.25" hidden="1" customHeight="1" x14ac:dyDescent="0.4">
      <c r="A29" s="84" t="str">
        <f t="shared" si="0"/>
        <v/>
      </c>
      <c r="B29" s="85"/>
      <c r="C29" s="85"/>
      <c r="D29" s="86"/>
      <c r="E29" s="40"/>
      <c r="F29" s="41"/>
      <c r="G29" s="41"/>
      <c r="H29" s="41"/>
      <c r="I29" s="41"/>
      <c r="J29" s="4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7D0D8-5B37-4301-852D-F13DA8546DE8}">
  <sheetPr>
    <tabColor rgb="FF0070C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18</v>
      </c>
      <c r="L2" s="64" t="s">
        <v>19</v>
      </c>
      <c r="M2" s="64"/>
      <c r="N2" s="64"/>
      <c r="O2" s="64"/>
      <c r="P2" s="64"/>
      <c r="Q2" s="64"/>
    </row>
    <row r="3" spans="1:17" s="7" customFormat="1" ht="30" customHeight="1" thickBot="1" x14ac:dyDescent="0.45">
      <c r="A3" s="67" t="s">
        <v>3</v>
      </c>
      <c r="B3" s="67"/>
      <c r="C3" s="68" t="s">
        <v>29</v>
      </c>
      <c r="D3" s="68"/>
      <c r="E3" s="68"/>
      <c r="F3" s="68"/>
      <c r="G3" s="68"/>
      <c r="H3" s="68"/>
      <c r="I3" s="68"/>
      <c r="J3" s="68"/>
      <c r="K3" s="68"/>
      <c r="L3" s="68"/>
      <c r="M3" s="68"/>
      <c r="N3" s="68"/>
      <c r="O3" s="68"/>
      <c r="P3" s="68"/>
      <c r="Q3" s="68"/>
    </row>
    <row r="4" spans="1:17" s="7" customFormat="1" ht="22.5" customHeight="1" thickTop="1" x14ac:dyDescent="0.4">
      <c r="A4" s="65" t="s">
        <v>156</v>
      </c>
      <c r="B4" s="65"/>
      <c r="C4" s="66" t="s">
        <v>85</v>
      </c>
      <c r="D4" s="66"/>
      <c r="E4" s="66"/>
      <c r="F4" s="66"/>
      <c r="G4" s="66"/>
      <c r="H4" s="66"/>
      <c r="I4" s="66"/>
      <c r="J4" s="66"/>
      <c r="K4" s="66"/>
      <c r="L4" s="66"/>
      <c r="M4" s="66"/>
      <c r="N4" s="66"/>
      <c r="O4" s="66"/>
      <c r="P4" s="66"/>
      <c r="Q4" s="66"/>
    </row>
    <row r="5" spans="1:17" ht="72" customHeight="1" x14ac:dyDescent="0.4">
      <c r="A5" s="69" t="s">
        <v>157</v>
      </c>
      <c r="B5" s="69"/>
      <c r="C5" s="70" t="s">
        <v>28</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131</v>
      </c>
      <c r="B7" s="73"/>
      <c r="C7" s="73"/>
      <c r="D7" s="73"/>
      <c r="E7" s="70" t="s">
        <v>30</v>
      </c>
      <c r="F7" s="70"/>
      <c r="G7" s="70"/>
      <c r="H7" s="70"/>
      <c r="I7" s="70"/>
      <c r="J7" s="70"/>
      <c r="K7" s="70"/>
      <c r="L7" s="70"/>
      <c r="M7" s="70"/>
      <c r="N7" s="70"/>
      <c r="O7" s="70"/>
      <c r="P7" s="74" t="s">
        <v>48</v>
      </c>
      <c r="Q7" s="74"/>
    </row>
    <row r="8" spans="1:17" ht="40.5" customHeight="1" x14ac:dyDescent="0.4">
      <c r="A8" s="73" t="s">
        <v>132</v>
      </c>
      <c r="B8" s="73"/>
      <c r="C8" s="73"/>
      <c r="D8" s="73"/>
      <c r="E8" s="70" t="s">
        <v>31</v>
      </c>
      <c r="F8" s="70"/>
      <c r="G8" s="70"/>
      <c r="H8" s="70"/>
      <c r="I8" s="70"/>
      <c r="J8" s="70"/>
      <c r="K8" s="70"/>
      <c r="L8" s="70"/>
      <c r="M8" s="70"/>
      <c r="N8" s="70"/>
      <c r="O8" s="70"/>
      <c r="P8" s="74" t="s">
        <v>48</v>
      </c>
      <c r="Q8" s="74"/>
    </row>
    <row r="9" spans="1:17" ht="40.5" customHeight="1" x14ac:dyDescent="0.4">
      <c r="A9" s="72" t="s">
        <v>133</v>
      </c>
      <c r="B9" s="73"/>
      <c r="C9" s="73"/>
      <c r="D9" s="73"/>
      <c r="E9" s="70" t="s">
        <v>70</v>
      </c>
      <c r="F9" s="70"/>
      <c r="G9" s="70"/>
      <c r="H9" s="70"/>
      <c r="I9" s="70"/>
      <c r="J9" s="70"/>
      <c r="K9" s="70"/>
      <c r="L9" s="70"/>
      <c r="M9" s="70"/>
      <c r="N9" s="70"/>
      <c r="O9" s="70"/>
      <c r="P9" s="74" t="s">
        <v>48</v>
      </c>
      <c r="Q9" s="74"/>
    </row>
    <row r="10" spans="1:17" ht="40.5" hidden="1" customHeight="1" x14ac:dyDescent="0.4">
      <c r="A10" s="72"/>
      <c r="B10" s="73"/>
      <c r="C10" s="73"/>
      <c r="D10" s="73"/>
      <c r="E10" s="70"/>
      <c r="F10" s="70"/>
      <c r="G10" s="70"/>
      <c r="H10" s="70"/>
      <c r="I10" s="70"/>
      <c r="J10" s="70"/>
      <c r="K10" s="70"/>
      <c r="L10" s="70"/>
      <c r="M10" s="70"/>
      <c r="N10" s="70"/>
      <c r="O10" s="70"/>
      <c r="P10" s="74"/>
      <c r="Q10" s="74"/>
    </row>
    <row r="11" spans="1:17" ht="40.5" hidden="1" customHeight="1" x14ac:dyDescent="0.4">
      <c r="A11" s="75"/>
      <c r="B11" s="76"/>
      <c r="C11" s="76"/>
      <c r="D11" s="77"/>
      <c r="E11" s="70"/>
      <c r="F11" s="70"/>
      <c r="G11" s="70"/>
      <c r="H11" s="70"/>
      <c r="I11" s="70"/>
      <c r="J11" s="70"/>
      <c r="K11" s="70"/>
      <c r="L11" s="70"/>
      <c r="M11" s="70"/>
      <c r="N11" s="70"/>
      <c r="O11" s="70"/>
      <c r="P11" s="74"/>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6" t="s">
        <v>160</v>
      </c>
      <c r="G15" s="10" t="s">
        <v>7</v>
      </c>
      <c r="H15" s="36"/>
      <c r="I15" s="36"/>
      <c r="J15" s="36"/>
      <c r="K15" s="9" t="s">
        <v>8</v>
      </c>
      <c r="L15" s="36" t="s">
        <v>9</v>
      </c>
      <c r="M15" s="36" t="s">
        <v>10</v>
      </c>
      <c r="N15" s="36" t="s">
        <v>11</v>
      </c>
      <c r="O15" s="36" t="s">
        <v>12</v>
      </c>
      <c r="P15" s="36" t="s">
        <v>13</v>
      </c>
      <c r="Q15" s="9" t="s">
        <v>14</v>
      </c>
    </row>
    <row r="16" spans="1:17" s="7" customFormat="1" ht="22.5" customHeight="1" x14ac:dyDescent="0.4">
      <c r="A16" s="83" t="s">
        <v>54</v>
      </c>
      <c r="B16" s="83"/>
      <c r="C16" s="83"/>
      <c r="D16" s="83"/>
      <c r="E16" s="16">
        <v>60.4</v>
      </c>
      <c r="F16" s="17">
        <v>38.5</v>
      </c>
      <c r="G16" s="17">
        <v>46.8</v>
      </c>
      <c r="H16" s="35"/>
      <c r="I16" s="35"/>
      <c r="J16" s="35"/>
      <c r="K16" s="23">
        <v>65</v>
      </c>
      <c r="L16" s="17"/>
      <c r="M16" s="17"/>
      <c r="N16" s="35"/>
      <c r="O16" s="35"/>
      <c r="P16" s="35"/>
      <c r="Q16" s="24">
        <v>70</v>
      </c>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(2)気配り行政の推進  -  ①職員の資質向上</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71.25" customHeight="1" x14ac:dyDescent="0.4">
      <c r="A25" s="47" t="str">
        <f t="shared" ref="A25:A32" si="0">IF(A7="","",A7)</f>
        <v>257 親切で親身な対応に向けた
職員意識の醸成</v>
      </c>
      <c r="B25" s="48"/>
      <c r="C25" s="48"/>
      <c r="D25" s="49"/>
      <c r="E25" s="50" t="s">
        <v>167</v>
      </c>
      <c r="F25" s="51"/>
      <c r="G25" s="51"/>
      <c r="H25" s="51"/>
      <c r="I25" s="51"/>
      <c r="J25" s="52"/>
      <c r="K25" s="43" t="s">
        <v>96</v>
      </c>
      <c r="L25" s="43"/>
      <c r="M25" s="43"/>
      <c r="N25" s="43"/>
      <c r="O25" s="43" t="s">
        <v>96</v>
      </c>
      <c r="P25" s="43"/>
      <c r="Q25" s="43"/>
    </row>
    <row r="26" spans="1:18" ht="71.25" customHeight="1" x14ac:dyDescent="0.4">
      <c r="A26" s="47" t="str">
        <f t="shared" si="0"/>
        <v>258 行政施策の横断的な理解促進</v>
      </c>
      <c r="B26" s="48"/>
      <c r="C26" s="48"/>
      <c r="D26" s="49"/>
      <c r="E26" s="50" t="s">
        <v>105</v>
      </c>
      <c r="F26" s="51"/>
      <c r="G26" s="51"/>
      <c r="H26" s="51"/>
      <c r="I26" s="51"/>
      <c r="J26" s="52"/>
      <c r="K26" s="43" t="s">
        <v>96</v>
      </c>
      <c r="L26" s="43"/>
      <c r="M26" s="43"/>
      <c r="N26" s="43"/>
      <c r="O26" s="43" t="s">
        <v>96</v>
      </c>
      <c r="P26" s="43"/>
      <c r="Q26" s="43"/>
    </row>
    <row r="27" spans="1:18" ht="71.25" customHeight="1" x14ac:dyDescent="0.4">
      <c r="A27" s="44" t="str">
        <f t="shared" si="0"/>
        <v>259 職員研修を通じた人材育成の推進</v>
      </c>
      <c r="B27" s="45"/>
      <c r="C27" s="45"/>
      <c r="D27" s="46"/>
      <c r="E27" s="50" t="s">
        <v>168</v>
      </c>
      <c r="F27" s="51"/>
      <c r="G27" s="51"/>
      <c r="H27" s="51"/>
      <c r="I27" s="51"/>
      <c r="J27" s="52"/>
      <c r="K27" s="43" t="s">
        <v>96</v>
      </c>
      <c r="L27" s="43"/>
      <c r="M27" s="43"/>
      <c r="N27" s="43"/>
      <c r="O27" s="43" t="s">
        <v>96</v>
      </c>
      <c r="P27" s="43"/>
      <c r="Q27" s="43"/>
    </row>
    <row r="28" spans="1:18" ht="71.25" hidden="1" customHeight="1" x14ac:dyDescent="0.4">
      <c r="A28" s="84" t="str">
        <f t="shared" si="0"/>
        <v/>
      </c>
      <c r="B28" s="85"/>
      <c r="C28" s="85"/>
      <c r="D28" s="86"/>
      <c r="E28" s="40"/>
      <c r="F28" s="41"/>
      <c r="G28" s="41"/>
      <c r="H28" s="41"/>
      <c r="I28" s="41"/>
      <c r="J28" s="42"/>
      <c r="K28" s="43" t="s">
        <v>96</v>
      </c>
      <c r="L28" s="43"/>
      <c r="M28" s="43"/>
      <c r="N28" s="43"/>
      <c r="O28" s="43" t="s">
        <v>96</v>
      </c>
      <c r="P28" s="43"/>
      <c r="Q28" s="43"/>
    </row>
    <row r="29" spans="1:18" ht="71.25" hidden="1" customHeight="1" x14ac:dyDescent="0.4">
      <c r="A29" s="84" t="str">
        <f t="shared" si="0"/>
        <v/>
      </c>
      <c r="B29" s="85"/>
      <c r="C29" s="85"/>
      <c r="D29" s="86"/>
      <c r="E29" s="40"/>
      <c r="F29" s="41"/>
      <c r="G29" s="41"/>
      <c r="H29" s="41"/>
      <c r="I29" s="41"/>
      <c r="J29" s="4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33F28-9974-4F3A-AC35-C54CD2273D5A}">
  <sheetPr>
    <tabColor rgb="FF0070C0"/>
  </sheetPr>
  <dimension ref="A1:R32"/>
  <sheetViews>
    <sheetView zoomScaleNormal="100" workbookViewId="0">
      <selection activeCell="P8" sqref="P8:Q8"/>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18</v>
      </c>
      <c r="L2" s="64" t="s">
        <v>19</v>
      </c>
      <c r="M2" s="64"/>
      <c r="N2" s="64"/>
      <c r="O2" s="64"/>
      <c r="P2" s="64"/>
      <c r="Q2" s="64"/>
    </row>
    <row r="3" spans="1:17" s="7" customFormat="1" ht="30" customHeight="1" thickBot="1" x14ac:dyDescent="0.45">
      <c r="A3" s="67" t="s">
        <v>3</v>
      </c>
      <c r="B3" s="67"/>
      <c r="C3" s="68" t="s">
        <v>29</v>
      </c>
      <c r="D3" s="68"/>
      <c r="E3" s="68"/>
      <c r="F3" s="68"/>
      <c r="G3" s="68"/>
      <c r="H3" s="68"/>
      <c r="I3" s="68"/>
      <c r="J3" s="68"/>
      <c r="K3" s="68"/>
      <c r="L3" s="68"/>
      <c r="M3" s="68"/>
      <c r="N3" s="68"/>
      <c r="O3" s="68"/>
      <c r="P3" s="68"/>
      <c r="Q3" s="68"/>
    </row>
    <row r="4" spans="1:17" s="7" customFormat="1" ht="22.5" customHeight="1" thickTop="1" x14ac:dyDescent="0.4">
      <c r="A4" s="65" t="s">
        <v>156</v>
      </c>
      <c r="B4" s="65"/>
      <c r="C4" s="66" t="s">
        <v>86</v>
      </c>
      <c r="D4" s="66"/>
      <c r="E4" s="66"/>
      <c r="F4" s="66"/>
      <c r="G4" s="66"/>
      <c r="H4" s="66"/>
      <c r="I4" s="66"/>
      <c r="J4" s="66"/>
      <c r="K4" s="66"/>
      <c r="L4" s="66"/>
      <c r="M4" s="66"/>
      <c r="N4" s="66"/>
      <c r="O4" s="66"/>
      <c r="P4" s="66"/>
      <c r="Q4" s="66"/>
    </row>
    <row r="5" spans="1:17" ht="72" customHeight="1" x14ac:dyDescent="0.4">
      <c r="A5" s="69" t="s">
        <v>157</v>
      </c>
      <c r="B5" s="69"/>
      <c r="C5" s="70" t="s">
        <v>32</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134</v>
      </c>
      <c r="B7" s="73"/>
      <c r="C7" s="73"/>
      <c r="D7" s="73"/>
      <c r="E7" s="70" t="s">
        <v>33</v>
      </c>
      <c r="F7" s="70"/>
      <c r="G7" s="70"/>
      <c r="H7" s="70"/>
      <c r="I7" s="70"/>
      <c r="J7" s="70"/>
      <c r="K7" s="70"/>
      <c r="L7" s="70"/>
      <c r="M7" s="70"/>
      <c r="N7" s="70"/>
      <c r="O7" s="70"/>
      <c r="P7" s="74" t="s">
        <v>48</v>
      </c>
      <c r="Q7" s="74"/>
    </row>
    <row r="8" spans="1:17" ht="40.5" customHeight="1" x14ac:dyDescent="0.4">
      <c r="A8" s="73" t="s">
        <v>135</v>
      </c>
      <c r="B8" s="73"/>
      <c r="C8" s="73"/>
      <c r="D8" s="73"/>
      <c r="E8" s="70" t="s">
        <v>34</v>
      </c>
      <c r="F8" s="70"/>
      <c r="G8" s="70"/>
      <c r="H8" s="70"/>
      <c r="I8" s="70"/>
      <c r="J8" s="70"/>
      <c r="K8" s="70"/>
      <c r="L8" s="70"/>
      <c r="M8" s="70"/>
      <c r="N8" s="70"/>
      <c r="O8" s="70"/>
      <c r="P8" s="74" t="s">
        <v>48</v>
      </c>
      <c r="Q8" s="74"/>
    </row>
    <row r="9" spans="1:17" ht="40.5" hidden="1" customHeight="1" x14ac:dyDescent="0.4">
      <c r="A9" s="72"/>
      <c r="B9" s="73"/>
      <c r="C9" s="73"/>
      <c r="D9" s="73"/>
      <c r="E9" s="70"/>
      <c r="F9" s="70"/>
      <c r="G9" s="70"/>
      <c r="H9" s="70"/>
      <c r="I9" s="70"/>
      <c r="J9" s="70"/>
      <c r="K9" s="70"/>
      <c r="L9" s="70"/>
      <c r="M9" s="70"/>
      <c r="N9" s="70"/>
      <c r="O9" s="70"/>
      <c r="P9" s="74"/>
      <c r="Q9" s="74"/>
    </row>
    <row r="10" spans="1:17" ht="40.5" hidden="1" customHeight="1" x14ac:dyDescent="0.4">
      <c r="A10" s="72"/>
      <c r="B10" s="73"/>
      <c r="C10" s="73"/>
      <c r="D10" s="73"/>
      <c r="E10" s="70"/>
      <c r="F10" s="70"/>
      <c r="G10" s="70"/>
      <c r="H10" s="70"/>
      <c r="I10" s="70"/>
      <c r="J10" s="70"/>
      <c r="K10" s="70"/>
      <c r="L10" s="70"/>
      <c r="M10" s="70"/>
      <c r="N10" s="70"/>
      <c r="O10" s="70"/>
      <c r="P10" s="74"/>
      <c r="Q10" s="74"/>
    </row>
    <row r="11" spans="1:17" ht="40.5" hidden="1" customHeight="1" x14ac:dyDescent="0.4">
      <c r="A11" s="75"/>
      <c r="B11" s="76"/>
      <c r="C11" s="76"/>
      <c r="D11" s="77"/>
      <c r="E11" s="70"/>
      <c r="F11" s="70"/>
      <c r="G11" s="70"/>
      <c r="H11" s="70"/>
      <c r="I11" s="70"/>
      <c r="J11" s="70"/>
      <c r="K11" s="70"/>
      <c r="L11" s="70"/>
      <c r="M11" s="70"/>
      <c r="N11" s="70"/>
      <c r="O11" s="70"/>
      <c r="P11" s="74"/>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4" t="s">
        <v>160</v>
      </c>
      <c r="G15" s="10" t="s">
        <v>7</v>
      </c>
      <c r="H15" s="34"/>
      <c r="I15" s="34"/>
      <c r="J15" s="34"/>
      <c r="K15" s="9" t="s">
        <v>8</v>
      </c>
      <c r="L15" s="11" t="s">
        <v>9</v>
      </c>
      <c r="M15" s="11" t="s">
        <v>10</v>
      </c>
      <c r="N15" s="11" t="s">
        <v>11</v>
      </c>
      <c r="O15" s="11" t="s">
        <v>12</v>
      </c>
      <c r="P15" s="11" t="s">
        <v>13</v>
      </c>
      <c r="Q15" s="9" t="s">
        <v>14</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(2)気配り行政の推進  -  ②質の高い行政サービスの提供</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71.25" customHeight="1" x14ac:dyDescent="0.4">
      <c r="A25" s="47" t="str">
        <f t="shared" ref="A25:A32" si="0">IF(A7="","",A7)</f>
        <v>260 住民ニーズを受け止め、すばやく
対応する庁内連携体制の整備</v>
      </c>
      <c r="B25" s="48"/>
      <c r="C25" s="48"/>
      <c r="D25" s="49"/>
      <c r="E25" s="40" t="s">
        <v>106</v>
      </c>
      <c r="F25" s="41"/>
      <c r="G25" s="41"/>
      <c r="H25" s="41"/>
      <c r="I25" s="41"/>
      <c r="J25" s="42"/>
      <c r="K25" s="43" t="s">
        <v>96</v>
      </c>
      <c r="L25" s="43"/>
      <c r="M25" s="43"/>
      <c r="N25" s="43"/>
      <c r="O25" s="43" t="s">
        <v>96</v>
      </c>
      <c r="P25" s="43"/>
      <c r="Q25" s="43"/>
    </row>
    <row r="26" spans="1:18" ht="71.25" customHeight="1" x14ac:dyDescent="0.4">
      <c r="A26" s="44" t="str">
        <f t="shared" si="0"/>
        <v>261 専門性を高め、活かす職員配置の推進</v>
      </c>
      <c r="B26" s="45"/>
      <c r="C26" s="45"/>
      <c r="D26" s="46"/>
      <c r="E26" s="40" t="s">
        <v>107</v>
      </c>
      <c r="F26" s="41"/>
      <c r="G26" s="41"/>
      <c r="H26" s="41"/>
      <c r="I26" s="41"/>
      <c r="J26" s="42"/>
      <c r="K26" s="43" t="s">
        <v>96</v>
      </c>
      <c r="L26" s="43"/>
      <c r="M26" s="43"/>
      <c r="N26" s="43"/>
      <c r="O26" s="43" t="s">
        <v>96</v>
      </c>
      <c r="P26" s="43"/>
      <c r="Q26" s="43"/>
    </row>
    <row r="27" spans="1:18" ht="71.25" hidden="1" customHeight="1" x14ac:dyDescent="0.4">
      <c r="A27" s="84" t="str">
        <f t="shared" si="0"/>
        <v/>
      </c>
      <c r="B27" s="85"/>
      <c r="C27" s="85"/>
      <c r="D27" s="86"/>
      <c r="E27" s="40"/>
      <c r="F27" s="41"/>
      <c r="G27" s="41"/>
      <c r="H27" s="41"/>
      <c r="I27" s="41"/>
      <c r="J27" s="42"/>
      <c r="K27" s="43" t="s">
        <v>96</v>
      </c>
      <c r="L27" s="43"/>
      <c r="M27" s="43"/>
      <c r="N27" s="43"/>
      <c r="O27" s="43" t="s">
        <v>96</v>
      </c>
      <c r="P27" s="43"/>
      <c r="Q27" s="43"/>
    </row>
    <row r="28" spans="1:18" ht="71.25" hidden="1" customHeight="1" x14ac:dyDescent="0.4">
      <c r="A28" s="84" t="str">
        <f t="shared" si="0"/>
        <v/>
      </c>
      <c r="B28" s="85"/>
      <c r="C28" s="85"/>
      <c r="D28" s="86"/>
      <c r="E28" s="40"/>
      <c r="F28" s="41"/>
      <c r="G28" s="41"/>
      <c r="H28" s="41"/>
      <c r="I28" s="41"/>
      <c r="J28" s="42"/>
      <c r="K28" s="43" t="s">
        <v>96</v>
      </c>
      <c r="L28" s="43"/>
      <c r="M28" s="43"/>
      <c r="N28" s="43"/>
      <c r="O28" s="43" t="s">
        <v>96</v>
      </c>
      <c r="P28" s="43"/>
      <c r="Q28" s="43"/>
    </row>
    <row r="29" spans="1:18" ht="71.25" hidden="1" customHeight="1" x14ac:dyDescent="0.4">
      <c r="A29" s="84" t="str">
        <f t="shared" si="0"/>
        <v/>
      </c>
      <c r="B29" s="85"/>
      <c r="C29" s="85"/>
      <c r="D29" s="86"/>
      <c r="E29" s="40"/>
      <c r="F29" s="41"/>
      <c r="G29" s="41"/>
      <c r="H29" s="41"/>
      <c r="I29" s="41"/>
      <c r="J29" s="4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DA94-4B62-4BDE-8107-7F4CBBCF5AD6}">
  <sheetPr>
    <tabColor rgb="FF0070C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21</v>
      </c>
      <c r="L2" s="64" t="s">
        <v>20</v>
      </c>
      <c r="M2" s="64"/>
      <c r="N2" s="64"/>
      <c r="O2" s="64"/>
      <c r="P2" s="64"/>
      <c r="Q2" s="64"/>
    </row>
    <row r="3" spans="1:17" s="7" customFormat="1" ht="30" customHeight="1" thickBot="1" x14ac:dyDescent="0.45">
      <c r="A3" s="67" t="s">
        <v>3</v>
      </c>
      <c r="B3" s="67"/>
      <c r="C3" s="68" t="s">
        <v>35</v>
      </c>
      <c r="D3" s="68"/>
      <c r="E3" s="68"/>
      <c r="F3" s="68"/>
      <c r="G3" s="68"/>
      <c r="H3" s="68"/>
      <c r="I3" s="68"/>
      <c r="J3" s="68"/>
      <c r="K3" s="68"/>
      <c r="L3" s="68"/>
      <c r="M3" s="68"/>
      <c r="N3" s="68"/>
      <c r="O3" s="68"/>
      <c r="P3" s="68"/>
      <c r="Q3" s="68"/>
    </row>
    <row r="4" spans="1:17" s="7" customFormat="1" ht="22.5" customHeight="1" thickTop="1" x14ac:dyDescent="0.4">
      <c r="A4" s="65" t="s">
        <v>156</v>
      </c>
      <c r="B4" s="65"/>
      <c r="C4" s="66" t="s">
        <v>87</v>
      </c>
      <c r="D4" s="66"/>
      <c r="E4" s="66"/>
      <c r="F4" s="66"/>
      <c r="G4" s="66"/>
      <c r="H4" s="66"/>
      <c r="I4" s="66"/>
      <c r="J4" s="66"/>
      <c r="K4" s="66"/>
      <c r="L4" s="66"/>
      <c r="M4" s="66"/>
      <c r="N4" s="66"/>
      <c r="O4" s="66"/>
      <c r="P4" s="66"/>
      <c r="Q4" s="66"/>
    </row>
    <row r="5" spans="1:17" ht="72" customHeight="1" x14ac:dyDescent="0.4">
      <c r="A5" s="69" t="s">
        <v>157</v>
      </c>
      <c r="B5" s="69"/>
      <c r="C5" s="70" t="s">
        <v>36</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136</v>
      </c>
      <c r="B7" s="73"/>
      <c r="C7" s="73"/>
      <c r="D7" s="73"/>
      <c r="E7" s="70" t="s">
        <v>72</v>
      </c>
      <c r="F7" s="70"/>
      <c r="G7" s="70"/>
      <c r="H7" s="70"/>
      <c r="I7" s="70"/>
      <c r="J7" s="70"/>
      <c r="K7" s="70"/>
      <c r="L7" s="70"/>
      <c r="M7" s="70"/>
      <c r="N7" s="70"/>
      <c r="O7" s="70"/>
      <c r="P7" s="74" t="s">
        <v>47</v>
      </c>
      <c r="Q7" s="74"/>
    </row>
    <row r="8" spans="1:17" ht="40.5" customHeight="1" x14ac:dyDescent="0.4">
      <c r="A8" s="73" t="s">
        <v>137</v>
      </c>
      <c r="B8" s="73"/>
      <c r="C8" s="73"/>
      <c r="D8" s="73"/>
      <c r="E8" s="70" t="s">
        <v>73</v>
      </c>
      <c r="F8" s="70"/>
      <c r="G8" s="70"/>
      <c r="H8" s="70"/>
      <c r="I8" s="70"/>
      <c r="J8" s="70"/>
      <c r="K8" s="70"/>
      <c r="L8" s="70"/>
      <c r="M8" s="70"/>
      <c r="N8" s="70"/>
      <c r="O8" s="70"/>
      <c r="P8" s="74" t="s">
        <v>47</v>
      </c>
      <c r="Q8" s="74"/>
    </row>
    <row r="9" spans="1:17" ht="40.5" customHeight="1" x14ac:dyDescent="0.4">
      <c r="A9" s="91" t="s">
        <v>138</v>
      </c>
      <c r="B9" s="92"/>
      <c r="C9" s="92"/>
      <c r="D9" s="92"/>
      <c r="E9" s="93" t="s">
        <v>49</v>
      </c>
      <c r="F9" s="93"/>
      <c r="G9" s="93"/>
      <c r="H9" s="93"/>
      <c r="I9" s="93"/>
      <c r="J9" s="93"/>
      <c r="K9" s="93"/>
      <c r="L9" s="93"/>
      <c r="M9" s="93"/>
      <c r="N9" s="93"/>
      <c r="O9" s="93"/>
      <c r="P9" s="94" t="s">
        <v>48</v>
      </c>
      <c r="Q9" s="94"/>
    </row>
    <row r="10" spans="1:17" ht="40.5" customHeight="1" x14ac:dyDescent="0.4">
      <c r="A10" s="95"/>
      <c r="B10" s="96"/>
      <c r="C10" s="96"/>
      <c r="D10" s="96"/>
      <c r="E10" s="97" t="s">
        <v>50</v>
      </c>
      <c r="F10" s="97"/>
      <c r="G10" s="97"/>
      <c r="H10" s="97"/>
      <c r="I10" s="97"/>
      <c r="J10" s="97"/>
      <c r="K10" s="97"/>
      <c r="L10" s="97"/>
      <c r="M10" s="97"/>
      <c r="N10" s="97"/>
      <c r="O10" s="97"/>
      <c r="P10" s="98" t="s">
        <v>47</v>
      </c>
      <c r="Q10" s="98"/>
    </row>
    <row r="11" spans="1:17" ht="40.5" hidden="1" customHeight="1" x14ac:dyDescent="0.4">
      <c r="A11" s="75"/>
      <c r="B11" s="76"/>
      <c r="C11" s="76"/>
      <c r="D11" s="77"/>
      <c r="E11" s="70"/>
      <c r="F11" s="70"/>
      <c r="G11" s="70"/>
      <c r="H11" s="70"/>
      <c r="I11" s="70"/>
      <c r="J11" s="70"/>
      <c r="K11" s="70"/>
      <c r="L11" s="70"/>
      <c r="M11" s="70"/>
      <c r="N11" s="70"/>
      <c r="O11" s="70"/>
      <c r="P11" s="74"/>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6" t="s">
        <v>160</v>
      </c>
      <c r="G15" s="10" t="s">
        <v>7</v>
      </c>
      <c r="H15" s="36"/>
      <c r="I15" s="36"/>
      <c r="J15" s="36"/>
      <c r="K15" s="9" t="s">
        <v>8</v>
      </c>
      <c r="L15" s="36" t="s">
        <v>9</v>
      </c>
      <c r="M15" s="36" t="s">
        <v>10</v>
      </c>
      <c r="N15" s="36" t="s">
        <v>11</v>
      </c>
      <c r="O15" s="36" t="s">
        <v>12</v>
      </c>
      <c r="P15" s="36" t="s">
        <v>13</v>
      </c>
      <c r="Q15" s="9" t="s">
        <v>14</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(3)効果的な行政運営の推進 -  ①満足度の高い行政サービスの提供</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71.25" customHeight="1" x14ac:dyDescent="0.4">
      <c r="A25" s="84" t="str">
        <f t="shared" ref="A25:A32" si="0">IF(A7="","",A7)</f>
        <v>262 住民本位の住民サービスの向上</v>
      </c>
      <c r="B25" s="85"/>
      <c r="C25" s="85"/>
      <c r="D25" s="86"/>
      <c r="E25" s="40" t="s">
        <v>108</v>
      </c>
      <c r="F25" s="41"/>
      <c r="G25" s="41"/>
      <c r="H25" s="41"/>
      <c r="I25" s="41"/>
      <c r="J25" s="42"/>
      <c r="K25" s="43" t="s">
        <v>96</v>
      </c>
      <c r="L25" s="43"/>
      <c r="M25" s="43"/>
      <c r="N25" s="43"/>
      <c r="O25" s="43" t="s">
        <v>96</v>
      </c>
      <c r="P25" s="43"/>
      <c r="Q25" s="43"/>
    </row>
    <row r="26" spans="1:18" ht="71.25" customHeight="1" x14ac:dyDescent="0.4">
      <c r="A26" s="84" t="str">
        <f t="shared" si="0"/>
        <v>263 住民協働による行政の役割の見直し</v>
      </c>
      <c r="B26" s="85"/>
      <c r="C26" s="85"/>
      <c r="D26" s="86"/>
      <c r="E26" s="40" t="s">
        <v>109</v>
      </c>
      <c r="F26" s="41"/>
      <c r="G26" s="41"/>
      <c r="H26" s="41"/>
      <c r="I26" s="41"/>
      <c r="J26" s="42"/>
      <c r="K26" s="43" t="s">
        <v>96</v>
      </c>
      <c r="L26" s="43"/>
      <c r="M26" s="43"/>
      <c r="N26" s="43"/>
      <c r="O26" s="43" t="s">
        <v>96</v>
      </c>
      <c r="P26" s="43"/>
      <c r="Q26" s="43"/>
    </row>
    <row r="27" spans="1:18" ht="71.25" customHeight="1" x14ac:dyDescent="0.4">
      <c r="A27" s="87" t="str">
        <f t="shared" si="0"/>
        <v>264 個人情報保護体制の強化</v>
      </c>
      <c r="B27" s="88"/>
      <c r="C27" s="88"/>
      <c r="D27" s="89"/>
      <c r="E27" s="40" t="s">
        <v>110</v>
      </c>
      <c r="F27" s="41"/>
      <c r="G27" s="41"/>
      <c r="H27" s="41"/>
      <c r="I27" s="41"/>
      <c r="J27" s="42"/>
      <c r="K27" s="90" t="s">
        <v>169</v>
      </c>
      <c r="L27" s="90"/>
      <c r="M27" s="90"/>
      <c r="N27" s="90"/>
      <c r="O27" s="43" t="s">
        <v>96</v>
      </c>
      <c r="P27" s="43"/>
      <c r="Q27" s="43"/>
    </row>
    <row r="28" spans="1:18" ht="71.25" hidden="1" customHeight="1" x14ac:dyDescent="0.4">
      <c r="A28" s="84" t="str">
        <f t="shared" si="0"/>
        <v/>
      </c>
      <c r="B28" s="85"/>
      <c r="C28" s="85"/>
      <c r="D28" s="86"/>
      <c r="E28" s="40"/>
      <c r="F28" s="41"/>
      <c r="G28" s="41"/>
      <c r="H28" s="41"/>
      <c r="I28" s="41"/>
      <c r="J28" s="42"/>
      <c r="K28" s="43" t="s">
        <v>96</v>
      </c>
      <c r="L28" s="43"/>
      <c r="M28" s="43"/>
      <c r="N28" s="43"/>
      <c r="O28" s="43" t="s">
        <v>96</v>
      </c>
      <c r="P28" s="43"/>
      <c r="Q28" s="43"/>
    </row>
    <row r="29" spans="1:18" ht="71.25" hidden="1" customHeight="1" x14ac:dyDescent="0.4">
      <c r="A29" s="84" t="str">
        <f t="shared" si="0"/>
        <v/>
      </c>
      <c r="B29" s="85"/>
      <c r="C29" s="85"/>
      <c r="D29" s="86"/>
      <c r="E29" s="40"/>
      <c r="F29" s="41"/>
      <c r="G29" s="41"/>
      <c r="H29" s="41"/>
      <c r="I29" s="41"/>
      <c r="J29" s="4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C52B7-5239-44A5-B02D-54C4133D91E5}">
  <sheetPr>
    <tabColor rgb="FF0070C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21</v>
      </c>
      <c r="L2" s="64" t="s">
        <v>20</v>
      </c>
      <c r="M2" s="64"/>
      <c r="N2" s="64"/>
      <c r="O2" s="64"/>
      <c r="P2" s="64"/>
      <c r="Q2" s="64"/>
    </row>
    <row r="3" spans="1:17" s="7" customFormat="1" ht="30" customHeight="1" thickBot="1" x14ac:dyDescent="0.45">
      <c r="A3" s="67" t="s">
        <v>3</v>
      </c>
      <c r="B3" s="67"/>
      <c r="C3" s="68" t="s">
        <v>35</v>
      </c>
      <c r="D3" s="68"/>
      <c r="E3" s="68"/>
      <c r="F3" s="68"/>
      <c r="G3" s="68"/>
      <c r="H3" s="68"/>
      <c r="I3" s="68"/>
      <c r="J3" s="68"/>
      <c r="K3" s="68"/>
      <c r="L3" s="68"/>
      <c r="M3" s="68"/>
      <c r="N3" s="68"/>
      <c r="O3" s="68"/>
      <c r="P3" s="68"/>
      <c r="Q3" s="68"/>
    </row>
    <row r="4" spans="1:17" s="7" customFormat="1" ht="22.5" customHeight="1" thickTop="1" x14ac:dyDescent="0.4">
      <c r="A4" s="65" t="s">
        <v>156</v>
      </c>
      <c r="B4" s="65"/>
      <c r="C4" s="66" t="s">
        <v>88</v>
      </c>
      <c r="D4" s="66"/>
      <c r="E4" s="66"/>
      <c r="F4" s="66"/>
      <c r="G4" s="66"/>
      <c r="H4" s="66"/>
      <c r="I4" s="66"/>
      <c r="J4" s="66"/>
      <c r="K4" s="66"/>
      <c r="L4" s="66"/>
      <c r="M4" s="66"/>
      <c r="N4" s="66"/>
      <c r="O4" s="66"/>
      <c r="P4" s="66"/>
      <c r="Q4" s="66"/>
    </row>
    <row r="5" spans="1:17" ht="98.25" customHeight="1" x14ac:dyDescent="0.4">
      <c r="A5" s="69" t="s">
        <v>157</v>
      </c>
      <c r="B5" s="69"/>
      <c r="C5" s="70" t="s">
        <v>74</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139</v>
      </c>
      <c r="B7" s="73"/>
      <c r="C7" s="73"/>
      <c r="D7" s="73"/>
      <c r="E7" s="70" t="s">
        <v>37</v>
      </c>
      <c r="F7" s="70"/>
      <c r="G7" s="70"/>
      <c r="H7" s="70"/>
      <c r="I7" s="70"/>
      <c r="J7" s="70"/>
      <c r="K7" s="70"/>
      <c r="L7" s="70"/>
      <c r="M7" s="70"/>
      <c r="N7" s="70"/>
      <c r="O7" s="70"/>
      <c r="P7" s="74" t="s">
        <v>47</v>
      </c>
      <c r="Q7" s="74"/>
    </row>
    <row r="8" spans="1:17" ht="40.5" customHeight="1" x14ac:dyDescent="0.4">
      <c r="A8" s="72" t="s">
        <v>140</v>
      </c>
      <c r="B8" s="73"/>
      <c r="C8" s="73"/>
      <c r="D8" s="73"/>
      <c r="E8" s="70" t="s">
        <v>75</v>
      </c>
      <c r="F8" s="70"/>
      <c r="G8" s="70"/>
      <c r="H8" s="70"/>
      <c r="I8" s="70"/>
      <c r="J8" s="70"/>
      <c r="K8" s="70"/>
      <c r="L8" s="70"/>
      <c r="M8" s="70"/>
      <c r="N8" s="70"/>
      <c r="O8" s="70"/>
      <c r="P8" s="99" t="s">
        <v>47</v>
      </c>
      <c r="Q8" s="100"/>
    </row>
    <row r="9" spans="1:17" ht="40.5" customHeight="1" x14ac:dyDescent="0.4">
      <c r="A9" s="72" t="s">
        <v>141</v>
      </c>
      <c r="B9" s="73"/>
      <c r="C9" s="73"/>
      <c r="D9" s="73"/>
      <c r="E9" s="70" t="s">
        <v>38</v>
      </c>
      <c r="F9" s="70"/>
      <c r="G9" s="70"/>
      <c r="H9" s="70"/>
      <c r="I9" s="70"/>
      <c r="J9" s="70"/>
      <c r="K9" s="70"/>
      <c r="L9" s="70"/>
      <c r="M9" s="70"/>
      <c r="N9" s="70"/>
      <c r="O9" s="70"/>
      <c r="P9" s="74" t="s">
        <v>48</v>
      </c>
      <c r="Q9" s="74"/>
    </row>
    <row r="10" spans="1:17" ht="40.5" customHeight="1" x14ac:dyDescent="0.4">
      <c r="A10" s="72" t="s">
        <v>142</v>
      </c>
      <c r="B10" s="73"/>
      <c r="C10" s="73"/>
      <c r="D10" s="73"/>
      <c r="E10" s="70" t="s">
        <v>76</v>
      </c>
      <c r="F10" s="70"/>
      <c r="G10" s="70"/>
      <c r="H10" s="70"/>
      <c r="I10" s="70"/>
      <c r="J10" s="70"/>
      <c r="K10" s="70"/>
      <c r="L10" s="70"/>
      <c r="M10" s="70"/>
      <c r="N10" s="70"/>
      <c r="O10" s="70"/>
      <c r="P10" s="74" t="s">
        <v>47</v>
      </c>
      <c r="Q10" s="74"/>
    </row>
    <row r="11" spans="1:17" ht="40.5" customHeight="1" x14ac:dyDescent="0.4">
      <c r="A11" s="75" t="s">
        <v>143</v>
      </c>
      <c r="B11" s="76"/>
      <c r="C11" s="76"/>
      <c r="D11" s="77"/>
      <c r="E11" s="70" t="s">
        <v>39</v>
      </c>
      <c r="F11" s="70"/>
      <c r="G11" s="70"/>
      <c r="H11" s="70"/>
      <c r="I11" s="70"/>
      <c r="J11" s="70"/>
      <c r="K11" s="70"/>
      <c r="L11" s="70"/>
      <c r="M11" s="70"/>
      <c r="N11" s="70"/>
      <c r="O11" s="70"/>
      <c r="P11" s="74" t="s">
        <v>48</v>
      </c>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6" t="s">
        <v>160</v>
      </c>
      <c r="G15" s="10" t="s">
        <v>7</v>
      </c>
      <c r="H15" s="36"/>
      <c r="I15" s="36"/>
      <c r="J15" s="36"/>
      <c r="K15" s="9" t="s">
        <v>8</v>
      </c>
      <c r="L15" s="36" t="s">
        <v>9</v>
      </c>
      <c r="M15" s="36" t="s">
        <v>10</v>
      </c>
      <c r="N15" s="36" t="s">
        <v>11</v>
      </c>
      <c r="O15" s="36" t="s">
        <v>12</v>
      </c>
      <c r="P15" s="36" t="s">
        <v>13</v>
      </c>
      <c r="Q15" s="9" t="s">
        <v>14</v>
      </c>
    </row>
    <row r="16" spans="1:17" s="7" customFormat="1" ht="22.5" customHeight="1" x14ac:dyDescent="0.4">
      <c r="A16" s="83" t="s">
        <v>55</v>
      </c>
      <c r="B16" s="83"/>
      <c r="C16" s="83"/>
      <c r="D16" s="83"/>
      <c r="E16" s="16">
        <v>15</v>
      </c>
      <c r="F16" s="17">
        <v>15</v>
      </c>
      <c r="G16" s="103" t="s">
        <v>163</v>
      </c>
      <c r="H16" s="35"/>
      <c r="I16" s="35"/>
      <c r="J16" s="35"/>
      <c r="K16" s="18">
        <v>35</v>
      </c>
      <c r="L16" s="17"/>
      <c r="M16" s="17"/>
      <c r="N16" s="35"/>
      <c r="O16" s="35"/>
      <c r="P16" s="35"/>
      <c r="Q16" s="16">
        <v>55</v>
      </c>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(3)効果的な行政運営の推進 -  ②効率的・効果的な行政運営の推進</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61.5" customHeight="1" x14ac:dyDescent="0.4">
      <c r="A25" s="47" t="str">
        <f t="shared" ref="A25:A32" si="0">IF(A7="","",A7)</f>
        <v>265 ＩＣＴ（情報通信技術）などを
活用した事務の効率化</v>
      </c>
      <c r="B25" s="48"/>
      <c r="C25" s="48"/>
      <c r="D25" s="49"/>
      <c r="E25" s="40" t="s">
        <v>111</v>
      </c>
      <c r="F25" s="41"/>
      <c r="G25" s="41"/>
      <c r="H25" s="41"/>
      <c r="I25" s="41"/>
      <c r="J25" s="42"/>
      <c r="K25" s="43" t="s">
        <v>96</v>
      </c>
      <c r="L25" s="43"/>
      <c r="M25" s="43"/>
      <c r="N25" s="43"/>
      <c r="O25" s="43" t="s">
        <v>96</v>
      </c>
      <c r="P25" s="43"/>
      <c r="Q25" s="43"/>
    </row>
    <row r="26" spans="1:18" ht="61.5" customHeight="1" x14ac:dyDescent="0.4">
      <c r="A26" s="47" t="str">
        <f t="shared" si="0"/>
        <v>266 教育、研究機関と連携した
事務の効率化の検討</v>
      </c>
      <c r="B26" s="48"/>
      <c r="C26" s="48"/>
      <c r="D26" s="49"/>
      <c r="E26" s="40" t="s">
        <v>113</v>
      </c>
      <c r="F26" s="41"/>
      <c r="G26" s="41"/>
      <c r="H26" s="41"/>
      <c r="I26" s="41"/>
      <c r="J26" s="42"/>
      <c r="K26" s="43" t="s">
        <v>96</v>
      </c>
      <c r="L26" s="43"/>
      <c r="M26" s="43"/>
      <c r="N26" s="43"/>
      <c r="O26" s="43" t="s">
        <v>96</v>
      </c>
      <c r="P26" s="43"/>
      <c r="Q26" s="43"/>
    </row>
    <row r="27" spans="1:18" ht="61.5" customHeight="1" x14ac:dyDescent="0.4">
      <c r="A27" s="47" t="str">
        <f t="shared" si="0"/>
        <v>267 官民連携、民間委託などによる
事務の合理化</v>
      </c>
      <c r="B27" s="48"/>
      <c r="C27" s="48"/>
      <c r="D27" s="49"/>
      <c r="E27" s="40" t="s">
        <v>112</v>
      </c>
      <c r="F27" s="41"/>
      <c r="G27" s="41"/>
      <c r="H27" s="41"/>
      <c r="I27" s="41"/>
      <c r="J27" s="42"/>
      <c r="K27" s="43" t="s">
        <v>96</v>
      </c>
      <c r="L27" s="43"/>
      <c r="M27" s="43"/>
      <c r="N27" s="43"/>
      <c r="O27" s="43" t="s">
        <v>96</v>
      </c>
      <c r="P27" s="43"/>
      <c r="Q27" s="43"/>
    </row>
    <row r="28" spans="1:18" ht="61.5" customHeight="1" x14ac:dyDescent="0.4">
      <c r="A28" s="47" t="str">
        <f t="shared" si="0"/>
        <v>268 「公共施設総合管理計画」の
適正な推進</v>
      </c>
      <c r="B28" s="48"/>
      <c r="C28" s="48"/>
      <c r="D28" s="49"/>
      <c r="E28" s="40" t="s">
        <v>114</v>
      </c>
      <c r="F28" s="41"/>
      <c r="G28" s="41"/>
      <c r="H28" s="41"/>
      <c r="I28" s="41"/>
      <c r="J28" s="42"/>
      <c r="K28" s="43" t="s">
        <v>96</v>
      </c>
      <c r="L28" s="43"/>
      <c r="M28" s="43"/>
      <c r="N28" s="43"/>
      <c r="O28" s="43" t="s">
        <v>96</v>
      </c>
      <c r="P28" s="43"/>
      <c r="Q28" s="43"/>
    </row>
    <row r="29" spans="1:18" ht="61.5" customHeight="1" x14ac:dyDescent="0.4">
      <c r="A29" s="44" t="str">
        <f t="shared" si="0"/>
        <v>269 地方分権や地域課題に応じた
行政機構の見直しと定員管理の適正化</v>
      </c>
      <c r="B29" s="45"/>
      <c r="C29" s="45"/>
      <c r="D29" s="46"/>
      <c r="E29" s="50" t="s">
        <v>170</v>
      </c>
      <c r="F29" s="51"/>
      <c r="G29" s="51"/>
      <c r="H29" s="51"/>
      <c r="I29" s="51"/>
      <c r="J29" s="5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C81F-A548-4B64-8906-C29B3FC723E1}">
  <sheetPr>
    <tabColor rgb="FF0070C0"/>
  </sheetPr>
  <dimension ref="A1:R32"/>
  <sheetViews>
    <sheetView topLeftCell="A21"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23</v>
      </c>
      <c r="L2" s="64" t="s">
        <v>22</v>
      </c>
      <c r="M2" s="64"/>
      <c r="N2" s="64"/>
      <c r="O2" s="64"/>
      <c r="P2" s="64"/>
      <c r="Q2" s="64"/>
    </row>
    <row r="3" spans="1:17" s="7" customFormat="1" ht="44.25" customHeight="1" thickBot="1" x14ac:dyDescent="0.45">
      <c r="A3" s="67" t="s">
        <v>3</v>
      </c>
      <c r="B3" s="67"/>
      <c r="C3" s="68" t="s">
        <v>71</v>
      </c>
      <c r="D3" s="68"/>
      <c r="E3" s="68"/>
      <c r="F3" s="68"/>
      <c r="G3" s="68"/>
      <c r="H3" s="68"/>
      <c r="I3" s="68"/>
      <c r="J3" s="68"/>
      <c r="K3" s="68"/>
      <c r="L3" s="68"/>
      <c r="M3" s="68"/>
      <c r="N3" s="68"/>
      <c r="O3" s="68"/>
      <c r="P3" s="68"/>
      <c r="Q3" s="68"/>
    </row>
    <row r="4" spans="1:17" s="7" customFormat="1" ht="22.5" customHeight="1" thickTop="1" x14ac:dyDescent="0.4">
      <c r="A4" s="65" t="s">
        <v>156</v>
      </c>
      <c r="B4" s="65"/>
      <c r="C4" s="66" t="s">
        <v>89</v>
      </c>
      <c r="D4" s="66"/>
      <c r="E4" s="66"/>
      <c r="F4" s="66"/>
      <c r="G4" s="66"/>
      <c r="H4" s="66"/>
      <c r="I4" s="66"/>
      <c r="J4" s="66"/>
      <c r="K4" s="66"/>
      <c r="L4" s="66"/>
      <c r="M4" s="66"/>
      <c r="N4" s="66"/>
      <c r="O4" s="66"/>
      <c r="P4" s="66"/>
      <c r="Q4" s="66"/>
    </row>
    <row r="5" spans="1:17" ht="72" customHeight="1" x14ac:dyDescent="0.4">
      <c r="A5" s="69" t="s">
        <v>157</v>
      </c>
      <c r="B5" s="69"/>
      <c r="C5" s="70" t="s">
        <v>40</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144</v>
      </c>
      <c r="B7" s="73"/>
      <c r="C7" s="73"/>
      <c r="D7" s="73"/>
      <c r="E7" s="70" t="s">
        <v>77</v>
      </c>
      <c r="F7" s="70"/>
      <c r="G7" s="70"/>
      <c r="H7" s="70"/>
      <c r="I7" s="70"/>
      <c r="J7" s="70"/>
      <c r="K7" s="70"/>
      <c r="L7" s="70"/>
      <c r="M7" s="70"/>
      <c r="N7" s="70"/>
      <c r="O7" s="70"/>
      <c r="P7" s="74" t="s">
        <v>47</v>
      </c>
      <c r="Q7" s="74"/>
    </row>
    <row r="8" spans="1:17" ht="40.5" customHeight="1" x14ac:dyDescent="0.4">
      <c r="A8" s="72" t="s">
        <v>145</v>
      </c>
      <c r="B8" s="73"/>
      <c r="C8" s="73"/>
      <c r="D8" s="73"/>
      <c r="E8" s="70" t="s">
        <v>78</v>
      </c>
      <c r="F8" s="70"/>
      <c r="G8" s="70"/>
      <c r="H8" s="70"/>
      <c r="I8" s="70"/>
      <c r="J8" s="70"/>
      <c r="K8" s="70"/>
      <c r="L8" s="70"/>
      <c r="M8" s="70"/>
      <c r="N8" s="70"/>
      <c r="O8" s="70"/>
      <c r="P8" s="74" t="s">
        <v>47</v>
      </c>
      <c r="Q8" s="74"/>
    </row>
    <row r="9" spans="1:17" ht="40.5" hidden="1" customHeight="1" x14ac:dyDescent="0.4">
      <c r="A9" s="72"/>
      <c r="B9" s="73"/>
      <c r="C9" s="73"/>
      <c r="D9" s="73"/>
      <c r="E9" s="70"/>
      <c r="F9" s="70"/>
      <c r="G9" s="70"/>
      <c r="H9" s="70"/>
      <c r="I9" s="70"/>
      <c r="J9" s="70"/>
      <c r="K9" s="70"/>
      <c r="L9" s="70"/>
      <c r="M9" s="70"/>
      <c r="N9" s="70"/>
      <c r="O9" s="70"/>
      <c r="P9" s="74"/>
      <c r="Q9" s="74"/>
    </row>
    <row r="10" spans="1:17" ht="40.5" hidden="1" customHeight="1" x14ac:dyDescent="0.4">
      <c r="A10" s="72"/>
      <c r="B10" s="73"/>
      <c r="C10" s="73"/>
      <c r="D10" s="73"/>
      <c r="E10" s="70"/>
      <c r="F10" s="70"/>
      <c r="G10" s="70"/>
      <c r="H10" s="70"/>
      <c r="I10" s="70"/>
      <c r="J10" s="70"/>
      <c r="K10" s="70"/>
      <c r="L10" s="70"/>
      <c r="M10" s="70"/>
      <c r="N10" s="70"/>
      <c r="O10" s="70"/>
      <c r="P10" s="74"/>
      <c r="Q10" s="74"/>
    </row>
    <row r="11" spans="1:17" ht="40.5" hidden="1" customHeight="1" x14ac:dyDescent="0.4">
      <c r="A11" s="75"/>
      <c r="B11" s="76"/>
      <c r="C11" s="76"/>
      <c r="D11" s="77"/>
      <c r="E11" s="70"/>
      <c r="F11" s="70"/>
      <c r="G11" s="70"/>
      <c r="H11" s="70"/>
      <c r="I11" s="70"/>
      <c r="J11" s="70"/>
      <c r="K11" s="70"/>
      <c r="L11" s="70"/>
      <c r="M11" s="70"/>
      <c r="N11" s="70"/>
      <c r="O11" s="70"/>
      <c r="P11" s="74"/>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6" t="s">
        <v>160</v>
      </c>
      <c r="G15" s="10" t="s">
        <v>7</v>
      </c>
      <c r="H15" s="36"/>
      <c r="I15" s="36"/>
      <c r="J15" s="36"/>
      <c r="K15" s="9" t="s">
        <v>8</v>
      </c>
      <c r="L15" s="36" t="s">
        <v>9</v>
      </c>
      <c r="M15" s="36" t="s">
        <v>10</v>
      </c>
      <c r="N15" s="36" t="s">
        <v>11</v>
      </c>
      <c r="O15" s="36" t="s">
        <v>12</v>
      </c>
      <c r="P15" s="36" t="s">
        <v>13</v>
      </c>
      <c r="Q15" s="9" t="s">
        <v>14</v>
      </c>
    </row>
    <row r="16" spans="1:17" s="7" customFormat="1" ht="22.5" customHeight="1" x14ac:dyDescent="0.4">
      <c r="A16" s="83" t="s">
        <v>57</v>
      </c>
      <c r="B16" s="83"/>
      <c r="C16" s="83"/>
      <c r="D16" s="83"/>
      <c r="E16" s="16" t="s">
        <v>61</v>
      </c>
      <c r="F16" s="17" t="s">
        <v>61</v>
      </c>
      <c r="G16" s="17" t="s">
        <v>161</v>
      </c>
      <c r="H16" s="35"/>
      <c r="I16" s="35"/>
      <c r="J16" s="35"/>
      <c r="K16" s="16" t="s">
        <v>61</v>
      </c>
      <c r="L16" s="17"/>
      <c r="M16" s="17"/>
      <c r="N16" s="35"/>
      <c r="O16" s="35"/>
      <c r="P16" s="35"/>
      <c r="Q16" s="16" t="s">
        <v>61</v>
      </c>
    </row>
    <row r="17" spans="1:18" s="7" customFormat="1" ht="22.5" customHeight="1" x14ac:dyDescent="0.4">
      <c r="A17" s="83" t="s">
        <v>58</v>
      </c>
      <c r="B17" s="83"/>
      <c r="C17" s="83"/>
      <c r="D17" s="83"/>
      <c r="E17" s="16" t="s">
        <v>61</v>
      </c>
      <c r="F17" s="17" t="s">
        <v>61</v>
      </c>
      <c r="G17" s="17" t="s">
        <v>161</v>
      </c>
      <c r="H17" s="35"/>
      <c r="I17" s="35"/>
      <c r="J17" s="35"/>
      <c r="K17" s="16" t="s">
        <v>61</v>
      </c>
      <c r="L17" s="17"/>
      <c r="M17" s="17"/>
      <c r="N17" s="35"/>
      <c r="O17" s="35"/>
      <c r="P17" s="35"/>
      <c r="Q17" s="16" t="s">
        <v>61</v>
      </c>
    </row>
    <row r="18" spans="1:18" s="7" customFormat="1" ht="22.5" customHeight="1" x14ac:dyDescent="0.4">
      <c r="A18" s="83" t="s">
        <v>59</v>
      </c>
      <c r="B18" s="83"/>
      <c r="C18" s="83"/>
      <c r="D18" s="83"/>
      <c r="E18" s="16">
        <v>6.4</v>
      </c>
      <c r="F18" s="104">
        <v>6</v>
      </c>
      <c r="G18" s="17" t="s">
        <v>161</v>
      </c>
      <c r="H18" s="35"/>
      <c r="I18" s="35"/>
      <c r="J18" s="35"/>
      <c r="K18" s="23">
        <v>8</v>
      </c>
      <c r="L18" s="17"/>
      <c r="M18" s="17"/>
      <c r="N18" s="35"/>
      <c r="O18" s="35"/>
      <c r="P18" s="35"/>
      <c r="Q18" s="24">
        <v>10</v>
      </c>
    </row>
    <row r="19" spans="1:18" s="7" customFormat="1" ht="22.5" customHeight="1" x14ac:dyDescent="0.4">
      <c r="A19" s="83" t="s">
        <v>60</v>
      </c>
      <c r="B19" s="83"/>
      <c r="C19" s="83"/>
      <c r="D19" s="83"/>
      <c r="E19" s="16">
        <v>81.5</v>
      </c>
      <c r="F19" s="17">
        <v>67.5</v>
      </c>
      <c r="G19" s="17" t="s">
        <v>161</v>
      </c>
      <c r="H19" s="35"/>
      <c r="I19" s="35"/>
      <c r="J19" s="35"/>
      <c r="K19" s="23">
        <v>90</v>
      </c>
      <c r="L19" s="17"/>
      <c r="M19" s="17"/>
      <c r="N19" s="35"/>
      <c r="O19" s="35"/>
      <c r="P19" s="35"/>
      <c r="Q19" s="24">
        <v>100</v>
      </c>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①透明性の高い計画的な財政運営の推進</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71.25" customHeight="1" x14ac:dyDescent="0.4">
      <c r="A25" s="47" t="str">
        <f t="shared" ref="A25:A32" si="0">IF(A7="","",A7)</f>
        <v>270 積極的な行財政情報の公開</v>
      </c>
      <c r="B25" s="48"/>
      <c r="C25" s="48"/>
      <c r="D25" s="49"/>
      <c r="E25" s="40" t="s">
        <v>115</v>
      </c>
      <c r="F25" s="41"/>
      <c r="G25" s="41"/>
      <c r="H25" s="41"/>
      <c r="I25" s="41"/>
      <c r="J25" s="42"/>
      <c r="K25" s="43" t="s">
        <v>96</v>
      </c>
      <c r="L25" s="43"/>
      <c r="M25" s="43"/>
      <c r="N25" s="43"/>
      <c r="O25" s="43" t="s">
        <v>96</v>
      </c>
      <c r="P25" s="43"/>
      <c r="Q25" s="43"/>
    </row>
    <row r="26" spans="1:18" ht="71.25" customHeight="1" x14ac:dyDescent="0.4">
      <c r="A26" s="44" t="str">
        <f t="shared" si="0"/>
        <v>271 総合計画に基づく
中長期財政計画の策定</v>
      </c>
      <c r="B26" s="45"/>
      <c r="C26" s="45"/>
      <c r="D26" s="46"/>
      <c r="E26" s="40" t="s">
        <v>116</v>
      </c>
      <c r="F26" s="41"/>
      <c r="G26" s="41"/>
      <c r="H26" s="41"/>
      <c r="I26" s="41"/>
      <c r="J26" s="42"/>
      <c r="K26" s="43" t="s">
        <v>96</v>
      </c>
      <c r="L26" s="43"/>
      <c r="M26" s="43"/>
      <c r="N26" s="43"/>
      <c r="O26" s="43" t="s">
        <v>96</v>
      </c>
      <c r="P26" s="43"/>
      <c r="Q26" s="43"/>
    </row>
    <row r="27" spans="1:18" ht="71.25" hidden="1" customHeight="1" x14ac:dyDescent="0.4">
      <c r="A27" s="84" t="str">
        <f t="shared" si="0"/>
        <v/>
      </c>
      <c r="B27" s="85"/>
      <c r="C27" s="85"/>
      <c r="D27" s="86"/>
      <c r="E27" s="40"/>
      <c r="F27" s="41"/>
      <c r="G27" s="41"/>
      <c r="H27" s="41"/>
      <c r="I27" s="41"/>
      <c r="J27" s="42"/>
      <c r="K27" s="43" t="s">
        <v>96</v>
      </c>
      <c r="L27" s="43"/>
      <c r="M27" s="43"/>
      <c r="N27" s="43"/>
      <c r="O27" s="43" t="s">
        <v>96</v>
      </c>
      <c r="P27" s="43"/>
      <c r="Q27" s="43"/>
    </row>
    <row r="28" spans="1:18" ht="71.25" hidden="1" customHeight="1" x14ac:dyDescent="0.4">
      <c r="A28" s="84" t="str">
        <f t="shared" si="0"/>
        <v/>
      </c>
      <c r="B28" s="85"/>
      <c r="C28" s="85"/>
      <c r="D28" s="86"/>
      <c r="E28" s="40"/>
      <c r="F28" s="41"/>
      <c r="G28" s="41"/>
      <c r="H28" s="41"/>
      <c r="I28" s="41"/>
      <c r="J28" s="42"/>
      <c r="K28" s="43" t="s">
        <v>96</v>
      </c>
      <c r="L28" s="43"/>
      <c r="M28" s="43"/>
      <c r="N28" s="43"/>
      <c r="O28" s="43" t="s">
        <v>96</v>
      </c>
      <c r="P28" s="43"/>
      <c r="Q28" s="43"/>
    </row>
    <row r="29" spans="1:18" ht="71.25" hidden="1" customHeight="1" x14ac:dyDescent="0.4">
      <c r="A29" s="84" t="str">
        <f t="shared" si="0"/>
        <v/>
      </c>
      <c r="B29" s="85"/>
      <c r="C29" s="85"/>
      <c r="D29" s="86"/>
      <c r="E29" s="40"/>
      <c r="F29" s="41"/>
      <c r="G29" s="41"/>
      <c r="H29" s="41"/>
      <c r="I29" s="41"/>
      <c r="J29" s="4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810D3-D8B7-4972-8CA3-4731CF21BE42}">
  <sheetPr>
    <tabColor rgb="FF0070C0"/>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23</v>
      </c>
      <c r="L2" s="64" t="s">
        <v>22</v>
      </c>
      <c r="M2" s="64"/>
      <c r="N2" s="64"/>
      <c r="O2" s="64"/>
      <c r="P2" s="64"/>
      <c r="Q2" s="64"/>
    </row>
    <row r="3" spans="1:17" s="7" customFormat="1" ht="44.25" customHeight="1" thickBot="1" x14ac:dyDescent="0.45">
      <c r="A3" s="67" t="s">
        <v>3</v>
      </c>
      <c r="B3" s="67"/>
      <c r="C3" s="68" t="s">
        <v>71</v>
      </c>
      <c r="D3" s="68"/>
      <c r="E3" s="68"/>
      <c r="F3" s="68"/>
      <c r="G3" s="68"/>
      <c r="H3" s="68"/>
      <c r="I3" s="68"/>
      <c r="J3" s="68"/>
      <c r="K3" s="68"/>
      <c r="L3" s="68"/>
      <c r="M3" s="68"/>
      <c r="N3" s="68"/>
      <c r="O3" s="68"/>
      <c r="P3" s="68"/>
      <c r="Q3" s="68"/>
    </row>
    <row r="4" spans="1:17" s="7" customFormat="1" ht="22.5" customHeight="1" thickTop="1" x14ac:dyDescent="0.4">
      <c r="A4" s="65" t="s">
        <v>156</v>
      </c>
      <c r="B4" s="65"/>
      <c r="C4" s="66" t="s">
        <v>90</v>
      </c>
      <c r="D4" s="66"/>
      <c r="E4" s="66"/>
      <c r="F4" s="66"/>
      <c r="G4" s="66"/>
      <c r="H4" s="66"/>
      <c r="I4" s="66"/>
      <c r="J4" s="66"/>
      <c r="K4" s="66"/>
      <c r="L4" s="66"/>
      <c r="M4" s="66"/>
      <c r="N4" s="66"/>
      <c r="O4" s="66"/>
      <c r="P4" s="66"/>
      <c r="Q4" s="66"/>
    </row>
    <row r="5" spans="1:17" ht="95.25" customHeight="1" x14ac:dyDescent="0.4">
      <c r="A5" s="69" t="s">
        <v>157</v>
      </c>
      <c r="B5" s="69"/>
      <c r="C5" s="70" t="s">
        <v>41</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146</v>
      </c>
      <c r="B7" s="73"/>
      <c r="C7" s="73"/>
      <c r="D7" s="73"/>
      <c r="E7" s="70" t="s">
        <v>79</v>
      </c>
      <c r="F7" s="70"/>
      <c r="G7" s="70"/>
      <c r="H7" s="70"/>
      <c r="I7" s="70"/>
      <c r="J7" s="70"/>
      <c r="K7" s="70"/>
      <c r="L7" s="70"/>
      <c r="M7" s="70"/>
      <c r="N7" s="70"/>
      <c r="O7" s="70"/>
      <c r="P7" s="74" t="s">
        <v>47</v>
      </c>
      <c r="Q7" s="74"/>
    </row>
    <row r="8" spans="1:17" ht="40.5" customHeight="1" x14ac:dyDescent="0.4">
      <c r="A8" s="72" t="s">
        <v>147</v>
      </c>
      <c r="B8" s="73"/>
      <c r="C8" s="73"/>
      <c r="D8" s="73"/>
      <c r="E8" s="70" t="s">
        <v>80</v>
      </c>
      <c r="F8" s="70"/>
      <c r="G8" s="70"/>
      <c r="H8" s="70"/>
      <c r="I8" s="70"/>
      <c r="J8" s="70"/>
      <c r="K8" s="70"/>
      <c r="L8" s="70"/>
      <c r="M8" s="70"/>
      <c r="N8" s="70"/>
      <c r="O8" s="70"/>
      <c r="P8" s="74" t="s">
        <v>47</v>
      </c>
      <c r="Q8" s="74"/>
    </row>
    <row r="9" spans="1:17" ht="54.75" customHeight="1" x14ac:dyDescent="0.4">
      <c r="A9" s="72" t="s">
        <v>148</v>
      </c>
      <c r="B9" s="73"/>
      <c r="C9" s="73"/>
      <c r="D9" s="73"/>
      <c r="E9" s="70" t="s">
        <v>42</v>
      </c>
      <c r="F9" s="70"/>
      <c r="G9" s="70"/>
      <c r="H9" s="70"/>
      <c r="I9" s="70"/>
      <c r="J9" s="70"/>
      <c r="K9" s="70"/>
      <c r="L9" s="70"/>
      <c r="M9" s="70"/>
      <c r="N9" s="70"/>
      <c r="O9" s="70"/>
      <c r="P9" s="74" t="s">
        <v>51</v>
      </c>
      <c r="Q9" s="74"/>
    </row>
    <row r="10" spans="1:17" ht="40.5" hidden="1" customHeight="1" x14ac:dyDescent="0.4">
      <c r="A10" s="72"/>
      <c r="B10" s="73"/>
      <c r="C10" s="73"/>
      <c r="D10" s="73"/>
      <c r="E10" s="70"/>
      <c r="F10" s="70"/>
      <c r="G10" s="70"/>
      <c r="H10" s="70"/>
      <c r="I10" s="70"/>
      <c r="J10" s="70"/>
      <c r="K10" s="70"/>
      <c r="L10" s="70"/>
      <c r="M10" s="70"/>
      <c r="N10" s="70"/>
      <c r="O10" s="70"/>
      <c r="P10" s="74"/>
      <c r="Q10" s="74"/>
    </row>
    <row r="11" spans="1:17" ht="40.5" hidden="1" customHeight="1" x14ac:dyDescent="0.4">
      <c r="A11" s="75"/>
      <c r="B11" s="76"/>
      <c r="C11" s="76"/>
      <c r="D11" s="77"/>
      <c r="E11" s="70"/>
      <c r="F11" s="70"/>
      <c r="G11" s="70"/>
      <c r="H11" s="70"/>
      <c r="I11" s="70"/>
      <c r="J11" s="70"/>
      <c r="K11" s="70"/>
      <c r="L11" s="70"/>
      <c r="M11" s="70"/>
      <c r="N11" s="70"/>
      <c r="O11" s="70"/>
      <c r="P11" s="74"/>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6" t="s">
        <v>160</v>
      </c>
      <c r="G15" s="10" t="s">
        <v>7</v>
      </c>
      <c r="H15" s="36"/>
      <c r="I15" s="36"/>
      <c r="J15" s="36"/>
      <c r="K15" s="9" t="s">
        <v>8</v>
      </c>
      <c r="L15" s="36" t="s">
        <v>9</v>
      </c>
      <c r="M15" s="36" t="s">
        <v>10</v>
      </c>
      <c r="N15" s="36" t="s">
        <v>11</v>
      </c>
      <c r="O15" s="36" t="s">
        <v>12</v>
      </c>
      <c r="P15" s="36" t="s">
        <v>13</v>
      </c>
      <c r="Q15" s="9" t="s">
        <v>14</v>
      </c>
    </row>
    <row r="16" spans="1:17" s="7" customFormat="1" ht="22.5" customHeight="1" x14ac:dyDescent="0.4">
      <c r="A16" s="83" t="s">
        <v>56</v>
      </c>
      <c r="B16" s="83"/>
      <c r="C16" s="83"/>
      <c r="D16" s="83"/>
      <c r="E16" s="16">
        <v>95.9</v>
      </c>
      <c r="F16" s="17">
        <v>95.7</v>
      </c>
      <c r="G16" s="103" t="s">
        <v>164</v>
      </c>
      <c r="H16" s="35"/>
      <c r="I16" s="35"/>
      <c r="J16" s="35"/>
      <c r="K16" s="18">
        <v>96.1</v>
      </c>
      <c r="L16" s="17"/>
      <c r="M16" s="17"/>
      <c r="N16" s="35"/>
      <c r="O16" s="35"/>
      <c r="P16" s="35"/>
      <c r="Q16" s="16">
        <v>96.3</v>
      </c>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②持続可能な財政運営の推進</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71.25" customHeight="1" x14ac:dyDescent="0.4">
      <c r="A25" s="47" t="str">
        <f t="shared" ref="A25:A32" si="0">IF(A7="","",A7)</f>
        <v>272 財源の重点かつ効率的な
予算配分の推進</v>
      </c>
      <c r="B25" s="48"/>
      <c r="C25" s="48"/>
      <c r="D25" s="49"/>
      <c r="E25" s="40" t="s">
        <v>117</v>
      </c>
      <c r="F25" s="41"/>
      <c r="G25" s="41"/>
      <c r="H25" s="41"/>
      <c r="I25" s="41"/>
      <c r="J25" s="42"/>
      <c r="K25" s="43" t="s">
        <v>96</v>
      </c>
      <c r="L25" s="43"/>
      <c r="M25" s="43"/>
      <c r="N25" s="43"/>
      <c r="O25" s="43" t="s">
        <v>96</v>
      </c>
      <c r="P25" s="43"/>
      <c r="Q25" s="43"/>
    </row>
    <row r="26" spans="1:18" ht="71.25" customHeight="1" x14ac:dyDescent="0.4">
      <c r="A26" s="47" t="str">
        <f t="shared" si="0"/>
        <v>273 国、県などの制度事業の
効率的、計画的な活用</v>
      </c>
      <c r="B26" s="48"/>
      <c r="C26" s="48"/>
      <c r="D26" s="49"/>
      <c r="E26" s="40" t="s">
        <v>118</v>
      </c>
      <c r="F26" s="41"/>
      <c r="G26" s="41"/>
      <c r="H26" s="41"/>
      <c r="I26" s="41"/>
      <c r="J26" s="42"/>
      <c r="K26" s="43" t="s">
        <v>96</v>
      </c>
      <c r="L26" s="43"/>
      <c r="M26" s="43"/>
      <c r="N26" s="43"/>
      <c r="O26" s="43" t="s">
        <v>96</v>
      </c>
      <c r="P26" s="43"/>
      <c r="Q26" s="43"/>
    </row>
    <row r="27" spans="1:18" ht="71.25" customHeight="1" x14ac:dyDescent="0.4">
      <c r="A27" s="44" t="str">
        <f t="shared" si="0"/>
        <v>274 税や保険料の適正かつ公平な徴収と
受益者負担の適正化</v>
      </c>
      <c r="B27" s="45"/>
      <c r="C27" s="45"/>
      <c r="D27" s="46"/>
      <c r="E27" s="40" t="s">
        <v>119</v>
      </c>
      <c r="F27" s="41"/>
      <c r="G27" s="41"/>
      <c r="H27" s="41"/>
      <c r="I27" s="41"/>
      <c r="J27" s="42"/>
      <c r="K27" s="43" t="s">
        <v>96</v>
      </c>
      <c r="L27" s="43"/>
      <c r="M27" s="43"/>
      <c r="N27" s="43"/>
      <c r="O27" s="43" t="s">
        <v>96</v>
      </c>
      <c r="P27" s="43"/>
      <c r="Q27" s="43"/>
    </row>
    <row r="28" spans="1:18" ht="71.25" hidden="1" customHeight="1" x14ac:dyDescent="0.4">
      <c r="A28" s="84" t="str">
        <f t="shared" si="0"/>
        <v/>
      </c>
      <c r="B28" s="85"/>
      <c r="C28" s="85"/>
      <c r="D28" s="86"/>
      <c r="E28" s="40"/>
      <c r="F28" s="41"/>
      <c r="G28" s="41"/>
      <c r="H28" s="41"/>
      <c r="I28" s="41"/>
      <c r="J28" s="42"/>
      <c r="K28" s="43" t="s">
        <v>96</v>
      </c>
      <c r="L28" s="43"/>
      <c r="M28" s="43"/>
      <c r="N28" s="43"/>
      <c r="O28" s="43" t="s">
        <v>96</v>
      </c>
      <c r="P28" s="43"/>
      <c r="Q28" s="43"/>
    </row>
    <row r="29" spans="1:18" ht="71.25" hidden="1" customHeight="1" x14ac:dyDescent="0.4">
      <c r="A29" s="84" t="str">
        <f t="shared" si="0"/>
        <v/>
      </c>
      <c r="B29" s="85"/>
      <c r="C29" s="85"/>
      <c r="D29" s="86"/>
      <c r="E29" s="40"/>
      <c r="F29" s="41"/>
      <c r="G29" s="41"/>
      <c r="H29" s="41"/>
      <c r="I29" s="41"/>
      <c r="J29" s="4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C54A-6725-4FC0-BC4A-9F0A5BC730D9}">
  <sheetPr>
    <tabColor rgb="FF0070C0"/>
  </sheetPr>
  <dimension ref="A1:R32"/>
  <sheetViews>
    <sheetView zoomScaleNormal="100" workbookViewId="0">
      <selection activeCell="K25" sqref="K25:N2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153</v>
      </c>
      <c r="B1" s="2"/>
      <c r="C1" s="3"/>
      <c r="D1" s="3"/>
      <c r="E1" s="3"/>
      <c r="F1" s="3"/>
      <c r="G1" s="3"/>
      <c r="H1" s="4"/>
      <c r="I1" s="4"/>
      <c r="J1" s="4"/>
      <c r="K1" s="5"/>
      <c r="L1" s="5"/>
      <c r="M1" s="6"/>
    </row>
    <row r="2" spans="1:17" s="7" customFormat="1" ht="22.5" customHeight="1" x14ac:dyDescent="0.4">
      <c r="A2" s="60" t="s">
        <v>0</v>
      </c>
      <c r="B2" s="61"/>
      <c r="C2" s="25">
        <v>6</v>
      </c>
      <c r="D2" s="62" t="s">
        <v>16</v>
      </c>
      <c r="E2" s="62"/>
      <c r="F2" s="62"/>
      <c r="G2" s="62"/>
      <c r="H2" s="62"/>
      <c r="I2" s="63" t="s">
        <v>1</v>
      </c>
      <c r="J2" s="63"/>
      <c r="K2" s="26" t="s">
        <v>23</v>
      </c>
      <c r="L2" s="64" t="s">
        <v>22</v>
      </c>
      <c r="M2" s="64"/>
      <c r="N2" s="64"/>
      <c r="O2" s="64"/>
      <c r="P2" s="64"/>
      <c r="Q2" s="64"/>
    </row>
    <row r="3" spans="1:17" s="7" customFormat="1" ht="44.25" customHeight="1" thickBot="1" x14ac:dyDescent="0.45">
      <c r="A3" s="67" t="s">
        <v>3</v>
      </c>
      <c r="B3" s="67"/>
      <c r="C3" s="68" t="s">
        <v>71</v>
      </c>
      <c r="D3" s="68"/>
      <c r="E3" s="68"/>
      <c r="F3" s="68"/>
      <c r="G3" s="68"/>
      <c r="H3" s="68"/>
      <c r="I3" s="68"/>
      <c r="J3" s="68"/>
      <c r="K3" s="68"/>
      <c r="L3" s="68"/>
      <c r="M3" s="68"/>
      <c r="N3" s="68"/>
      <c r="O3" s="68"/>
      <c r="P3" s="68"/>
      <c r="Q3" s="68"/>
    </row>
    <row r="4" spans="1:17" s="7" customFormat="1" ht="22.5" customHeight="1" thickTop="1" x14ac:dyDescent="0.4">
      <c r="A4" s="65" t="s">
        <v>156</v>
      </c>
      <c r="B4" s="65"/>
      <c r="C4" s="66" t="s">
        <v>91</v>
      </c>
      <c r="D4" s="66"/>
      <c r="E4" s="66"/>
      <c r="F4" s="66"/>
      <c r="G4" s="66"/>
      <c r="H4" s="66"/>
      <c r="I4" s="66"/>
      <c r="J4" s="66"/>
      <c r="K4" s="66"/>
      <c r="L4" s="66"/>
      <c r="M4" s="66"/>
      <c r="N4" s="66"/>
      <c r="O4" s="66"/>
      <c r="P4" s="66"/>
      <c r="Q4" s="66"/>
    </row>
    <row r="5" spans="1:17" ht="72" customHeight="1" x14ac:dyDescent="0.4">
      <c r="A5" s="69" t="s">
        <v>157</v>
      </c>
      <c r="B5" s="69"/>
      <c r="C5" s="70" t="s">
        <v>43</v>
      </c>
      <c r="D5" s="70"/>
      <c r="E5" s="70"/>
      <c r="F5" s="70"/>
      <c r="G5" s="70"/>
      <c r="H5" s="70"/>
      <c r="I5" s="70"/>
      <c r="J5" s="70"/>
      <c r="K5" s="70"/>
      <c r="L5" s="70"/>
      <c r="M5" s="70"/>
      <c r="N5" s="70"/>
      <c r="O5" s="70"/>
      <c r="P5" s="70"/>
      <c r="Q5" s="70"/>
    </row>
    <row r="6" spans="1:17" s="7" customFormat="1" ht="20.25" customHeight="1" x14ac:dyDescent="0.4">
      <c r="A6" s="71" t="s">
        <v>154</v>
      </c>
      <c r="B6" s="71"/>
      <c r="C6" s="71"/>
      <c r="D6" s="71"/>
      <c r="E6" s="71" t="s">
        <v>158</v>
      </c>
      <c r="F6" s="71"/>
      <c r="G6" s="71"/>
      <c r="H6" s="71"/>
      <c r="I6" s="71"/>
      <c r="J6" s="71"/>
      <c r="K6" s="71"/>
      <c r="L6" s="71"/>
      <c r="M6" s="71"/>
      <c r="N6" s="71"/>
      <c r="O6" s="71"/>
      <c r="P6" s="71" t="s">
        <v>4</v>
      </c>
      <c r="Q6" s="71"/>
    </row>
    <row r="7" spans="1:17" ht="40.5" customHeight="1" x14ac:dyDescent="0.4">
      <c r="A7" s="72" t="s">
        <v>149</v>
      </c>
      <c r="B7" s="73"/>
      <c r="C7" s="73"/>
      <c r="D7" s="73"/>
      <c r="E7" s="70" t="s">
        <v>44</v>
      </c>
      <c r="F7" s="70"/>
      <c r="G7" s="70"/>
      <c r="H7" s="70"/>
      <c r="I7" s="70"/>
      <c r="J7" s="70"/>
      <c r="K7" s="70"/>
      <c r="L7" s="70"/>
      <c r="M7" s="70"/>
      <c r="N7" s="70"/>
      <c r="O7" s="70"/>
      <c r="P7" s="74" t="s">
        <v>48</v>
      </c>
      <c r="Q7" s="74"/>
    </row>
    <row r="8" spans="1:17" ht="40.5" hidden="1" customHeight="1" x14ac:dyDescent="0.4">
      <c r="A8" s="73"/>
      <c r="B8" s="73"/>
      <c r="C8" s="73"/>
      <c r="D8" s="73"/>
      <c r="E8" s="70"/>
      <c r="F8" s="70"/>
      <c r="G8" s="70"/>
      <c r="H8" s="70"/>
      <c r="I8" s="70"/>
      <c r="J8" s="70"/>
      <c r="K8" s="70"/>
      <c r="L8" s="70"/>
      <c r="M8" s="70"/>
      <c r="N8" s="70"/>
      <c r="O8" s="70"/>
      <c r="P8" s="74"/>
      <c r="Q8" s="74"/>
    </row>
    <row r="9" spans="1:17" ht="40.5" hidden="1" customHeight="1" x14ac:dyDescent="0.4">
      <c r="A9" s="72"/>
      <c r="B9" s="73"/>
      <c r="C9" s="73"/>
      <c r="D9" s="73"/>
      <c r="E9" s="70"/>
      <c r="F9" s="70"/>
      <c r="G9" s="70"/>
      <c r="H9" s="70"/>
      <c r="I9" s="70"/>
      <c r="J9" s="70"/>
      <c r="K9" s="70"/>
      <c r="L9" s="70"/>
      <c r="M9" s="70"/>
      <c r="N9" s="70"/>
      <c r="O9" s="70"/>
      <c r="P9" s="74"/>
      <c r="Q9" s="74"/>
    </row>
    <row r="10" spans="1:17" ht="40.5" hidden="1" customHeight="1" x14ac:dyDescent="0.4">
      <c r="A10" s="72"/>
      <c r="B10" s="73"/>
      <c r="C10" s="73"/>
      <c r="D10" s="73"/>
      <c r="E10" s="70"/>
      <c r="F10" s="70"/>
      <c r="G10" s="70"/>
      <c r="H10" s="70"/>
      <c r="I10" s="70"/>
      <c r="J10" s="70"/>
      <c r="K10" s="70"/>
      <c r="L10" s="70"/>
      <c r="M10" s="70"/>
      <c r="N10" s="70"/>
      <c r="O10" s="70"/>
      <c r="P10" s="74"/>
      <c r="Q10" s="74"/>
    </row>
    <row r="11" spans="1:17" ht="40.5" hidden="1" customHeight="1" x14ac:dyDescent="0.4">
      <c r="A11" s="75"/>
      <c r="B11" s="76"/>
      <c r="C11" s="76"/>
      <c r="D11" s="77"/>
      <c r="E11" s="70"/>
      <c r="F11" s="70"/>
      <c r="G11" s="70"/>
      <c r="H11" s="70"/>
      <c r="I11" s="70"/>
      <c r="J11" s="70"/>
      <c r="K11" s="70"/>
      <c r="L11" s="70"/>
      <c r="M11" s="70"/>
      <c r="N11" s="70"/>
      <c r="O11" s="70"/>
      <c r="P11" s="74"/>
      <c r="Q11" s="74"/>
    </row>
    <row r="12" spans="1:17" ht="15" hidden="1" customHeight="1" x14ac:dyDescent="0.4">
      <c r="A12" s="78"/>
      <c r="B12" s="78"/>
      <c r="C12" s="78"/>
      <c r="D12" s="78"/>
      <c r="E12" s="70"/>
      <c r="F12" s="70"/>
      <c r="G12" s="70"/>
      <c r="H12" s="70"/>
      <c r="I12" s="70"/>
      <c r="J12" s="70"/>
      <c r="K12" s="70"/>
      <c r="L12" s="70"/>
      <c r="M12" s="70"/>
      <c r="N12" s="70"/>
      <c r="O12" s="70"/>
      <c r="P12" s="74"/>
      <c r="Q12" s="74"/>
    </row>
    <row r="13" spans="1:17" ht="15" hidden="1" customHeight="1" x14ac:dyDescent="0.4">
      <c r="A13" s="78"/>
      <c r="B13" s="78"/>
      <c r="C13" s="78"/>
      <c r="D13" s="78"/>
      <c r="E13" s="70"/>
      <c r="F13" s="70"/>
      <c r="G13" s="70"/>
      <c r="H13" s="70"/>
      <c r="I13" s="70"/>
      <c r="J13" s="70"/>
      <c r="K13" s="70"/>
      <c r="L13" s="70"/>
      <c r="M13" s="70"/>
      <c r="N13" s="70"/>
      <c r="O13" s="70"/>
      <c r="P13" s="74"/>
      <c r="Q13" s="74"/>
    </row>
    <row r="14" spans="1:17" ht="15" hidden="1" customHeight="1" x14ac:dyDescent="0.4">
      <c r="A14" s="78"/>
      <c r="B14" s="78"/>
      <c r="C14" s="78"/>
      <c r="D14" s="78"/>
      <c r="E14" s="81"/>
      <c r="F14" s="81"/>
      <c r="G14" s="81"/>
      <c r="H14" s="81"/>
      <c r="I14" s="81"/>
      <c r="J14" s="81"/>
      <c r="K14" s="81"/>
      <c r="L14" s="81"/>
      <c r="M14" s="81"/>
      <c r="N14" s="81"/>
      <c r="O14" s="81"/>
      <c r="P14" s="74"/>
      <c r="Q14" s="74"/>
    </row>
    <row r="15" spans="1:17" s="7" customFormat="1" ht="27" customHeight="1" x14ac:dyDescent="0.4">
      <c r="A15" s="82" t="s">
        <v>5</v>
      </c>
      <c r="B15" s="82"/>
      <c r="C15" s="82"/>
      <c r="D15" s="82"/>
      <c r="E15" s="9" t="s">
        <v>6</v>
      </c>
      <c r="F15" s="34" t="s">
        <v>160</v>
      </c>
      <c r="G15" s="10" t="s">
        <v>7</v>
      </c>
      <c r="H15" s="34"/>
      <c r="I15" s="34"/>
      <c r="J15" s="34"/>
      <c r="K15" s="9" t="s">
        <v>8</v>
      </c>
      <c r="L15" s="11" t="s">
        <v>9</v>
      </c>
      <c r="M15" s="11" t="s">
        <v>10</v>
      </c>
      <c r="N15" s="11" t="s">
        <v>11</v>
      </c>
      <c r="O15" s="11" t="s">
        <v>12</v>
      </c>
      <c r="P15" s="11" t="s">
        <v>13</v>
      </c>
      <c r="Q15" s="9" t="s">
        <v>14</v>
      </c>
    </row>
    <row r="16" spans="1:17" s="7" customFormat="1" ht="22.5" customHeight="1" x14ac:dyDescent="0.4">
      <c r="A16" s="83"/>
      <c r="B16" s="83"/>
      <c r="C16" s="83"/>
      <c r="D16" s="83"/>
      <c r="E16" s="12"/>
      <c r="F16" s="13"/>
      <c r="G16" s="13"/>
      <c r="H16" s="14"/>
      <c r="I16" s="14"/>
      <c r="J16" s="14"/>
      <c r="K16" s="15"/>
      <c r="L16" s="13"/>
      <c r="M16" s="13"/>
      <c r="N16" s="14"/>
      <c r="O16" s="14"/>
      <c r="P16" s="14"/>
      <c r="Q16" s="12"/>
    </row>
    <row r="17" spans="1:18" s="7" customFormat="1" ht="22.5" customHeight="1" x14ac:dyDescent="0.4">
      <c r="A17" s="83"/>
      <c r="B17" s="83"/>
      <c r="C17" s="83"/>
      <c r="D17" s="83"/>
      <c r="E17" s="12"/>
      <c r="F17" s="13"/>
      <c r="G17" s="13"/>
      <c r="H17" s="14"/>
      <c r="I17" s="14"/>
      <c r="J17" s="14"/>
      <c r="K17" s="15"/>
      <c r="L17" s="13"/>
      <c r="M17" s="13"/>
      <c r="N17" s="14"/>
      <c r="O17" s="14"/>
      <c r="P17" s="14"/>
      <c r="Q17" s="12"/>
    </row>
    <row r="18" spans="1:18" s="7" customFormat="1" ht="22.5" hidden="1" customHeight="1" x14ac:dyDescent="0.4">
      <c r="A18" s="83"/>
      <c r="B18" s="83"/>
      <c r="C18" s="83"/>
      <c r="D18" s="83"/>
      <c r="E18" s="12"/>
      <c r="F18" s="13"/>
      <c r="G18" s="13"/>
      <c r="H18" s="14"/>
      <c r="I18" s="14"/>
      <c r="J18" s="14"/>
      <c r="K18" s="15"/>
      <c r="L18" s="13"/>
      <c r="M18" s="13"/>
      <c r="N18" s="14"/>
      <c r="O18" s="14"/>
      <c r="P18" s="14"/>
      <c r="Q18" s="12"/>
    </row>
    <row r="19" spans="1:18" s="7" customFormat="1" ht="22.5" hidden="1" customHeight="1" x14ac:dyDescent="0.4">
      <c r="A19" s="83"/>
      <c r="B19" s="83"/>
      <c r="C19" s="83"/>
      <c r="D19" s="83"/>
      <c r="E19" s="12"/>
      <c r="F19" s="13"/>
      <c r="G19" s="13"/>
      <c r="H19" s="14"/>
      <c r="I19" s="14"/>
      <c r="J19" s="14"/>
      <c r="K19" s="15"/>
      <c r="L19" s="13"/>
      <c r="M19" s="13"/>
      <c r="N19" s="14"/>
      <c r="O19" s="14"/>
      <c r="P19" s="14"/>
      <c r="Q19" s="12"/>
    </row>
    <row r="20" spans="1:18" ht="16.5" customHeight="1" x14ac:dyDescent="0.4">
      <c r="A20" s="79" t="s">
        <v>15</v>
      </c>
      <c r="B20" s="79"/>
      <c r="C20" s="80"/>
      <c r="D20" s="80"/>
      <c r="E20" s="80"/>
      <c r="F20" s="80"/>
      <c r="G20" s="80"/>
      <c r="H20" s="80"/>
      <c r="I20" s="80"/>
      <c r="J20" s="80"/>
      <c r="K20" s="80"/>
      <c r="L20" s="80"/>
      <c r="M20" s="80"/>
      <c r="N20" s="80"/>
      <c r="O20" s="80"/>
      <c r="P20" s="80"/>
      <c r="Q20" s="80"/>
    </row>
    <row r="21" spans="1:18" s="29" customFormat="1" ht="26.25" customHeight="1" thickBot="1" x14ac:dyDescent="0.45">
      <c r="A21" s="27"/>
      <c r="B21" s="28"/>
      <c r="C21" s="28"/>
      <c r="D21" s="28"/>
      <c r="E21" s="28"/>
      <c r="F21" s="28"/>
      <c r="G21" s="28"/>
      <c r="H21" s="28"/>
      <c r="I21" s="28"/>
      <c r="J21" s="28"/>
      <c r="K21" s="28"/>
      <c r="L21" s="28"/>
      <c r="M21" s="28"/>
      <c r="N21" s="28"/>
      <c r="O21" s="28"/>
      <c r="P21" s="28"/>
      <c r="Q21" s="28"/>
    </row>
    <row r="22" spans="1:18" ht="27" customHeight="1" thickBot="1" x14ac:dyDescent="0.45">
      <c r="A22" s="30" t="str">
        <f>C2&amp;D2&amp;"  - "&amp;K2&amp;L2&amp;" -  "&amp;C4</f>
        <v>6「官」「民」協働で築き上げる持続可能なまち  - (4)健全な行政運営の推進と広域行政への対応 -  ③交流の活性化</v>
      </c>
      <c r="B22" s="31"/>
      <c r="C22" s="31"/>
      <c r="D22" s="31"/>
      <c r="E22" s="31"/>
      <c r="F22" s="31"/>
      <c r="G22" s="31"/>
      <c r="H22" s="31"/>
      <c r="I22" s="31"/>
      <c r="J22" s="31"/>
      <c r="K22" s="31"/>
      <c r="L22" s="31"/>
      <c r="M22" s="31"/>
      <c r="N22" s="31"/>
      <c r="O22" s="31"/>
      <c r="P22" s="31"/>
      <c r="Q22" s="32"/>
    </row>
    <row r="23" spans="1:18" ht="27" customHeight="1" x14ac:dyDescent="0.4">
      <c r="A23" s="53" t="s">
        <v>159</v>
      </c>
      <c r="B23" s="54"/>
      <c r="C23" s="54"/>
      <c r="D23" s="55"/>
      <c r="E23" s="56" t="s">
        <v>155</v>
      </c>
      <c r="F23" s="57"/>
      <c r="G23" s="57"/>
      <c r="H23" s="57"/>
      <c r="I23" s="57"/>
      <c r="J23" s="57"/>
      <c r="K23" s="57"/>
      <c r="L23" s="57"/>
      <c r="M23" s="57"/>
      <c r="N23" s="57"/>
      <c r="O23" s="57"/>
      <c r="P23" s="57"/>
      <c r="Q23" s="58"/>
      <c r="R23" s="33"/>
    </row>
    <row r="24" spans="1:18" ht="27" customHeight="1" x14ac:dyDescent="0.4">
      <c r="A24" s="56"/>
      <c r="B24" s="57"/>
      <c r="C24" s="57"/>
      <c r="D24" s="58"/>
      <c r="E24" s="59" t="s">
        <v>93</v>
      </c>
      <c r="F24" s="59"/>
      <c r="G24" s="59"/>
      <c r="H24" s="59"/>
      <c r="I24" s="59"/>
      <c r="J24" s="59"/>
      <c r="K24" s="59" t="s">
        <v>94</v>
      </c>
      <c r="L24" s="59"/>
      <c r="M24" s="59"/>
      <c r="N24" s="59"/>
      <c r="O24" s="59" t="s">
        <v>95</v>
      </c>
      <c r="P24" s="59"/>
      <c r="Q24" s="59"/>
    </row>
    <row r="25" spans="1:18" ht="71.25" customHeight="1" x14ac:dyDescent="0.4">
      <c r="A25" s="87" t="str">
        <f t="shared" ref="A25:A32" si="0">IF(A7="","",A7)</f>
        <v>275 関係市町との人事交流事業の推進</v>
      </c>
      <c r="B25" s="88"/>
      <c r="C25" s="88"/>
      <c r="D25" s="89"/>
      <c r="E25" s="50" t="s">
        <v>171</v>
      </c>
      <c r="F25" s="51"/>
      <c r="G25" s="51"/>
      <c r="H25" s="51"/>
      <c r="I25" s="51"/>
      <c r="J25" s="52"/>
      <c r="K25" s="43" t="s">
        <v>96</v>
      </c>
      <c r="L25" s="43"/>
      <c r="M25" s="43"/>
      <c r="N25" s="43"/>
      <c r="O25" s="43" t="s">
        <v>96</v>
      </c>
      <c r="P25" s="43"/>
      <c r="Q25" s="43"/>
    </row>
    <row r="26" spans="1:18" ht="71.25" hidden="1" customHeight="1" x14ac:dyDescent="0.4">
      <c r="A26" s="84" t="str">
        <f t="shared" si="0"/>
        <v/>
      </c>
      <c r="B26" s="85"/>
      <c r="C26" s="85"/>
      <c r="D26" s="86"/>
      <c r="E26" s="40"/>
      <c r="F26" s="41"/>
      <c r="G26" s="41"/>
      <c r="H26" s="41"/>
      <c r="I26" s="41"/>
      <c r="J26" s="42"/>
      <c r="K26" s="43" t="s">
        <v>96</v>
      </c>
      <c r="L26" s="43"/>
      <c r="M26" s="43"/>
      <c r="N26" s="43"/>
      <c r="O26" s="43" t="s">
        <v>96</v>
      </c>
      <c r="P26" s="43"/>
      <c r="Q26" s="43"/>
    </row>
    <row r="27" spans="1:18" ht="71.25" hidden="1" customHeight="1" x14ac:dyDescent="0.4">
      <c r="A27" s="84" t="str">
        <f t="shared" si="0"/>
        <v/>
      </c>
      <c r="B27" s="85"/>
      <c r="C27" s="85"/>
      <c r="D27" s="86"/>
      <c r="E27" s="40"/>
      <c r="F27" s="41"/>
      <c r="G27" s="41"/>
      <c r="H27" s="41"/>
      <c r="I27" s="41"/>
      <c r="J27" s="42"/>
      <c r="K27" s="43" t="s">
        <v>96</v>
      </c>
      <c r="L27" s="43"/>
      <c r="M27" s="43"/>
      <c r="N27" s="43"/>
      <c r="O27" s="43" t="s">
        <v>96</v>
      </c>
      <c r="P27" s="43"/>
      <c r="Q27" s="43"/>
    </row>
    <row r="28" spans="1:18" ht="71.25" hidden="1" customHeight="1" x14ac:dyDescent="0.4">
      <c r="A28" s="84" t="str">
        <f t="shared" si="0"/>
        <v/>
      </c>
      <c r="B28" s="85"/>
      <c r="C28" s="85"/>
      <c r="D28" s="86"/>
      <c r="E28" s="40"/>
      <c r="F28" s="41"/>
      <c r="G28" s="41"/>
      <c r="H28" s="41"/>
      <c r="I28" s="41"/>
      <c r="J28" s="42"/>
      <c r="K28" s="43" t="s">
        <v>96</v>
      </c>
      <c r="L28" s="43"/>
      <c r="M28" s="43"/>
      <c r="N28" s="43"/>
      <c r="O28" s="43" t="s">
        <v>96</v>
      </c>
      <c r="P28" s="43"/>
      <c r="Q28" s="43"/>
    </row>
    <row r="29" spans="1:18" ht="71.25" hidden="1" customHeight="1" x14ac:dyDescent="0.4">
      <c r="A29" s="84" t="str">
        <f t="shared" si="0"/>
        <v/>
      </c>
      <c r="B29" s="85"/>
      <c r="C29" s="85"/>
      <c r="D29" s="86"/>
      <c r="E29" s="40"/>
      <c r="F29" s="41"/>
      <c r="G29" s="41"/>
      <c r="H29" s="41"/>
      <c r="I29" s="41"/>
      <c r="J29" s="42"/>
      <c r="K29" s="43" t="s">
        <v>96</v>
      </c>
      <c r="L29" s="43"/>
      <c r="M29" s="43"/>
      <c r="N29" s="43"/>
      <c r="O29" s="43" t="s">
        <v>96</v>
      </c>
      <c r="P29" s="43"/>
      <c r="Q29" s="43"/>
    </row>
    <row r="30" spans="1:18" ht="45" hidden="1" customHeight="1" x14ac:dyDescent="0.4">
      <c r="A30" s="37" t="str">
        <f t="shared" si="0"/>
        <v/>
      </c>
      <c r="B30" s="38"/>
      <c r="C30" s="38"/>
      <c r="D30" s="39"/>
      <c r="E30" s="40"/>
      <c r="F30" s="41"/>
      <c r="G30" s="41"/>
      <c r="H30" s="41"/>
      <c r="I30" s="41"/>
      <c r="J30" s="42"/>
      <c r="K30" s="43" t="s">
        <v>96</v>
      </c>
      <c r="L30" s="43"/>
      <c r="M30" s="43"/>
      <c r="N30" s="43"/>
      <c r="O30" s="43" t="s">
        <v>96</v>
      </c>
      <c r="P30" s="43"/>
      <c r="Q30" s="43"/>
    </row>
    <row r="31" spans="1:18" ht="40.5" hidden="1" customHeight="1" x14ac:dyDescent="0.4">
      <c r="A31" s="37" t="str">
        <f t="shared" si="0"/>
        <v/>
      </c>
      <c r="B31" s="38"/>
      <c r="C31" s="38"/>
      <c r="D31" s="39"/>
      <c r="E31" s="40"/>
      <c r="F31" s="41"/>
      <c r="G31" s="41"/>
      <c r="H31" s="41"/>
      <c r="I31" s="41"/>
      <c r="J31" s="42"/>
      <c r="K31" s="43" t="s">
        <v>96</v>
      </c>
      <c r="L31" s="43"/>
      <c r="M31" s="43"/>
      <c r="N31" s="43"/>
      <c r="O31" s="43" t="s">
        <v>96</v>
      </c>
      <c r="P31" s="43"/>
      <c r="Q31" s="43"/>
    </row>
    <row r="32" spans="1:18" ht="40.5" hidden="1" customHeight="1" x14ac:dyDescent="0.4">
      <c r="A32" s="37" t="str">
        <f t="shared" si="0"/>
        <v/>
      </c>
      <c r="B32" s="38"/>
      <c r="C32" s="38"/>
      <c r="D32" s="39"/>
      <c r="E32" s="40"/>
      <c r="F32" s="41"/>
      <c r="G32" s="41"/>
      <c r="H32" s="41"/>
      <c r="I32" s="41"/>
      <c r="J32" s="42"/>
      <c r="K32" s="43" t="s">
        <v>96</v>
      </c>
      <c r="L32" s="43"/>
      <c r="M32" s="43"/>
      <c r="N32" s="43"/>
      <c r="O32" s="43" t="s">
        <v>96</v>
      </c>
      <c r="P32" s="43"/>
      <c r="Q32" s="43"/>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611</vt:lpstr>
      <vt:lpstr>612</vt:lpstr>
      <vt:lpstr>621</vt:lpstr>
      <vt:lpstr>622</vt:lpstr>
      <vt:lpstr>631</vt:lpstr>
      <vt:lpstr>632</vt:lpstr>
      <vt:lpstr>641</vt:lpstr>
      <vt:lpstr>642</vt:lpstr>
      <vt:lpstr>643</vt:lpstr>
      <vt:lpstr>644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2022-02-10T09:14:28Z</cp:lastPrinted>
  <dcterms:created xsi:type="dcterms:W3CDTF">2021-01-04T06:14:30Z</dcterms:created>
  <dcterms:modified xsi:type="dcterms:W3CDTF">2022-02-10T09:16:00Z</dcterms:modified>
</cp:coreProperties>
</file>