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3 1年目\03審議会（書面）\資料\02まとめ（修正反映後）\"/>
    </mc:Choice>
  </mc:AlternateContent>
  <xr:revisionPtr revIDLastSave="0" documentId="13_ncr:1_{94419C2A-89D2-4667-A258-656B929DEEED}" xr6:coauthVersionLast="36" xr6:coauthVersionMax="36" xr10:uidLastSave="{00000000-0000-0000-0000-000000000000}"/>
  <bookViews>
    <workbookView xWindow="0" yWindow="0" windowWidth="16680" windowHeight="6735" tabRatio="853" activeTab="14" xr2:uid="{1C4705E9-2D48-4A51-9D41-FA6EEA39AA4F}"/>
  </bookViews>
  <sheets>
    <sheet name="411" sheetId="1" r:id="rId1"/>
    <sheet name="412" sheetId="2" r:id="rId2"/>
    <sheet name="413" sheetId="3" r:id="rId3"/>
    <sheet name="421" sheetId="4" r:id="rId4"/>
    <sheet name="422" sheetId="5" r:id="rId5"/>
    <sheet name="423" sheetId="6" r:id="rId6"/>
    <sheet name="431" sheetId="7" r:id="rId7"/>
    <sheet name="432" sheetId="8" r:id="rId8"/>
    <sheet name="441" sheetId="9" r:id="rId9"/>
    <sheet name="442" sheetId="10" r:id="rId10"/>
    <sheet name="443" sheetId="16" r:id="rId11"/>
    <sheet name="451" sheetId="17" r:id="rId12"/>
    <sheet name="452" sheetId="18" r:id="rId13"/>
    <sheet name="461" sheetId="19" r:id="rId14"/>
    <sheet name="462" sheetId="22" r:id="rId1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22" l="1"/>
  <c r="A25" i="22"/>
  <c r="A26" i="22"/>
  <c r="A27" i="22"/>
  <c r="A28" i="22"/>
  <c r="A29" i="22"/>
  <c r="A30" i="22"/>
  <c r="A31" i="22"/>
  <c r="A32" i="22"/>
  <c r="A22" i="19"/>
  <c r="A25" i="19"/>
  <c r="A26" i="19"/>
  <c r="A27" i="19"/>
  <c r="A28" i="19"/>
  <c r="A29" i="19"/>
  <c r="A30" i="19"/>
  <c r="A31" i="19"/>
  <c r="A32" i="19"/>
  <c r="A22" i="18"/>
  <c r="A25" i="18"/>
  <c r="A26" i="18"/>
  <c r="A27" i="18"/>
  <c r="A28" i="18"/>
  <c r="A29" i="18"/>
  <c r="A30" i="18"/>
  <c r="A31" i="18"/>
  <c r="A32" i="18"/>
  <c r="A32" i="17" l="1"/>
  <c r="A31" i="17"/>
  <c r="A30" i="17"/>
  <c r="A29" i="17"/>
  <c r="A28" i="17"/>
  <c r="A27" i="17"/>
  <c r="A26" i="17"/>
  <c r="A25" i="17"/>
  <c r="A22" i="17"/>
  <c r="A32" i="16"/>
  <c r="A31" i="16"/>
  <c r="A30" i="16"/>
  <c r="A29" i="16"/>
  <c r="A28" i="16"/>
  <c r="A27" i="16"/>
  <c r="A26" i="16"/>
  <c r="A25" i="16"/>
  <c r="A22" i="16"/>
  <c r="A22" i="1" l="1"/>
  <c r="A22" i="2"/>
  <c r="A22" i="3"/>
  <c r="A22" i="4"/>
  <c r="A22" i="5"/>
  <c r="A22" i="6"/>
  <c r="A22" i="7"/>
  <c r="A22" i="8"/>
  <c r="A22" i="9"/>
  <c r="A22" i="10"/>
  <c r="A32" i="2" l="1"/>
  <c r="A31" i="2"/>
  <c r="A30" i="2"/>
  <c r="A29" i="2"/>
  <c r="A28" i="2"/>
  <c r="A27" i="2"/>
  <c r="A26" i="2"/>
  <c r="A25" i="2"/>
  <c r="A32" i="3"/>
  <c r="A31" i="3"/>
  <c r="A30" i="3"/>
  <c r="A29" i="3"/>
  <c r="A28" i="3"/>
  <c r="A27" i="3"/>
  <c r="A26" i="3"/>
  <c r="A25" i="3"/>
  <c r="A32" i="4"/>
  <c r="A31" i="4"/>
  <c r="A30" i="4"/>
  <c r="A29" i="4"/>
  <c r="A28" i="4"/>
  <c r="A27" i="4"/>
  <c r="A26" i="4"/>
  <c r="A25" i="4"/>
  <c r="A32" i="5"/>
  <c r="A31" i="5"/>
  <c r="A30" i="5"/>
  <c r="A29" i="5"/>
  <c r="A28" i="5"/>
  <c r="A27" i="5"/>
  <c r="A26" i="5"/>
  <c r="A25" i="5"/>
  <c r="A32" i="6"/>
  <c r="A31" i="6"/>
  <c r="A30" i="6"/>
  <c r="A29" i="6"/>
  <c r="A28" i="6"/>
  <c r="A27" i="6"/>
  <c r="A26" i="6"/>
  <c r="A25" i="6"/>
  <c r="A32" i="7"/>
  <c r="A31" i="7"/>
  <c r="A30" i="7"/>
  <c r="A29" i="7"/>
  <c r="A28" i="7"/>
  <c r="A27" i="7"/>
  <c r="A26" i="7"/>
  <c r="A25" i="7"/>
  <c r="A32" i="8"/>
  <c r="A31" i="8"/>
  <c r="A30" i="8"/>
  <c r="A29" i="8"/>
  <c r="A28" i="8"/>
  <c r="A27" i="8"/>
  <c r="A26" i="8"/>
  <c r="A25" i="8"/>
  <c r="A32" i="9"/>
  <c r="A31" i="9"/>
  <c r="A30" i="9"/>
  <c r="A29" i="9"/>
  <c r="A28" i="9"/>
  <c r="A27" i="9"/>
  <c r="A26" i="9"/>
  <c r="A25" i="9"/>
  <c r="A32" i="10"/>
  <c r="A31" i="10"/>
  <c r="A30" i="10"/>
  <c r="A29" i="10"/>
  <c r="A28" i="10"/>
  <c r="A27" i="10"/>
  <c r="A26" i="10"/>
  <c r="A25" i="10"/>
  <c r="A32" i="1"/>
  <c r="A31" i="1"/>
  <c r="A30" i="1"/>
  <c r="A29" i="1"/>
  <c r="A28" i="1"/>
  <c r="A27" i="1"/>
  <c r="A26" i="1"/>
  <c r="A25" i="1"/>
</calcChain>
</file>

<file path=xl/sharedStrings.xml><?xml version="1.0" encoding="utf-8"?>
<sst xmlns="http://schemas.openxmlformats.org/spreadsheetml/2006/main" count="875" uniqueCount="241">
  <si>
    <t>基本方向</t>
    <rPh sb="0" eb="2">
      <t>キホン</t>
    </rPh>
    <rPh sb="2" eb="4">
      <t>ホウコウ</t>
    </rPh>
    <phoneticPr fontId="5"/>
  </si>
  <si>
    <t>施　　策</t>
    <rPh sb="0" eb="1">
      <t>シ</t>
    </rPh>
    <rPh sb="3" eb="4">
      <t>サク</t>
    </rPh>
    <phoneticPr fontId="5"/>
  </si>
  <si>
    <t>(1)</t>
    <phoneticPr fontId="5"/>
  </si>
  <si>
    <t>基本方針</t>
    <rPh sb="0" eb="2">
      <t>キホン</t>
    </rPh>
    <rPh sb="2" eb="4">
      <t>ホウシン</t>
    </rPh>
    <phoneticPr fontId="5"/>
  </si>
  <si>
    <t>担当課</t>
    <rPh sb="0" eb="2">
      <t>タントウ</t>
    </rPh>
    <rPh sb="2" eb="3">
      <t>カ</t>
    </rPh>
    <phoneticPr fontId="2"/>
  </si>
  <si>
    <t>まちづくり指標（単位）</t>
    <rPh sb="8" eb="10">
      <t>タンイ</t>
    </rPh>
    <phoneticPr fontId="5"/>
  </si>
  <si>
    <t>現状値
(R1)</t>
    <rPh sb="0" eb="2">
      <t>ゲンジョウ</t>
    </rPh>
    <rPh sb="2" eb="3">
      <t>チ</t>
    </rPh>
    <phoneticPr fontId="5"/>
  </si>
  <si>
    <t>R3</t>
    <phoneticPr fontId="2"/>
  </si>
  <si>
    <t>中間値（R7）</t>
    <rPh sb="0" eb="2">
      <t>チュウカン</t>
    </rPh>
    <rPh sb="2" eb="3">
      <t>チ</t>
    </rPh>
    <phoneticPr fontId="5"/>
  </si>
  <si>
    <t>R8</t>
    <phoneticPr fontId="2"/>
  </si>
  <si>
    <t>R9</t>
    <phoneticPr fontId="2"/>
  </si>
  <si>
    <t>R10</t>
    <phoneticPr fontId="5"/>
  </si>
  <si>
    <t>R11</t>
    <phoneticPr fontId="2"/>
  </si>
  <si>
    <t>R12</t>
    <phoneticPr fontId="5"/>
  </si>
  <si>
    <t>目標値（R12）</t>
    <rPh sb="0" eb="3">
      <t>モクヒョウチ</t>
    </rPh>
    <phoneticPr fontId="5"/>
  </si>
  <si>
    <t>特記事項</t>
    <rPh sb="0" eb="2">
      <t>トッキ</t>
    </rPh>
    <rPh sb="2" eb="4">
      <t>ジコウ</t>
    </rPh>
    <phoneticPr fontId="5"/>
  </si>
  <si>
    <t>便利で快適に暮らせるやすらぎのまち</t>
    <phoneticPr fontId="5"/>
  </si>
  <si>
    <t>計画的な土地利用の推進</t>
    <phoneticPr fontId="2"/>
  </si>
  <si>
    <t>(2)</t>
    <phoneticPr fontId="5"/>
  </si>
  <si>
    <t>便利で快適な道路網の整備</t>
    <phoneticPr fontId="2"/>
  </si>
  <si>
    <t>(3)</t>
    <phoneticPr fontId="5"/>
  </si>
  <si>
    <t>公共交通体系の充実</t>
    <phoneticPr fontId="2"/>
  </si>
  <si>
    <t>良好な住環境の創出</t>
    <phoneticPr fontId="2"/>
  </si>
  <si>
    <t>(4)</t>
    <phoneticPr fontId="5"/>
  </si>
  <si>
    <t>清潔で快適な環境の整備</t>
    <phoneticPr fontId="2"/>
  </si>
  <si>
    <t>(5)</t>
    <phoneticPr fontId="5"/>
  </si>
  <si>
    <t>循環型社会の構築</t>
    <phoneticPr fontId="2"/>
  </si>
  <si>
    <t>快適な都市基盤の整備や防災対策の充実など、有効な土地利用を進めるとともに、笠松地域、松枝地域、下羽栗地域の３地域のバランスのよい土地の利用を進めます。</t>
    <phoneticPr fontId="2"/>
  </si>
  <si>
    <t>宅地化が進み、住宅地と商工業地の混在が起きているため、その解消を図るべく計画的な宅地整備の推進に向けた調査・研究の実施。</t>
    <phoneticPr fontId="2"/>
  </si>
  <si>
    <t>都市計画基礎調査を行い、土地利用の実態を把握するとともに、笠松町都市計画マスタープランの土地利用方針を踏まえた、有効な土地利用の促進を図るための調査・研究の実施。</t>
    <phoneticPr fontId="2"/>
  </si>
  <si>
    <t>市街化調整区域内に新たな工場立地の受け皿を確保できるように地区計画の導入を調査研究していくとともに、それに伴い必要となる都市基盤の整備についても検討していく。</t>
    <phoneticPr fontId="2"/>
  </si>
  <si>
    <t>開発地に関わる状況、計画などを案内する中で、建築事務所等の関係機関と連携して、指導体制の充実を図る。</t>
    <phoneticPr fontId="2"/>
  </si>
  <si>
    <t>岐阜都市計画協議会（岐阜市、瑞穂市、岐南町、北方町、笠松町）において、本区域における円滑な都市計画の推進を図るため、協議会、研修会を実施している。
宅地需要や企業の立地需要に対応した受け皿を確保し、用途が混在している地域は、土地利用の純化を図り、適切な土地利用を図るべく、平成28年6月に策定した笠松町都市計画マスタープランに土地利用方針を位置付けした。</t>
    <phoneticPr fontId="2"/>
  </si>
  <si>
    <t>岐阜都市計画協議会構成市町と円滑な都市計画の推進について協議、検討の実施。</t>
    <phoneticPr fontId="2"/>
  </si>
  <si>
    <t>中心市街地活性化を図るための機能的・効率的な土地利用についての調査・研究の実施。</t>
    <phoneticPr fontId="2"/>
  </si>
  <si>
    <t>各担当部署との連携や情報共有により、新たな生産・流通拠点の整備に向けた土地利用についての調査・研究の実施。</t>
    <phoneticPr fontId="2"/>
  </si>
  <si>
    <t>公共用地の有効活用については、活用する見込みのない普通財産については、平成１７年度以降売却を行ってきた。今後も、利用見込みのない用地については、売却する予定であるが、用地の形状などで売却が難航することも予想される。
民間の未利用地については、今後活用しやすくなるよう環境を整える。</t>
    <phoneticPr fontId="2"/>
  </si>
  <si>
    <t>国土利用計画に基づく大規模土地取引に対し、法令に則した利用目的の審査を実施。</t>
    <phoneticPr fontId="2"/>
  </si>
  <si>
    <t>民間未利用地を活用しやすよう道路幅員確保及び道路網の整備等検討をしていく。</t>
    <phoneticPr fontId="2"/>
  </si>
  <si>
    <t>公共施設等総合管理計画に基づく個別計画による未利用地のうち、売却可能であると見込まれる土地について、公売実施に向けた検討を行う。</t>
    <phoneticPr fontId="2"/>
  </si>
  <si>
    <t>道路の環状化を進め、地域間のネットワークを重視した幹線道路の整備を進めます。地域住民の理解のもと、優先順位を検討し、効率的な道路整備を進めるとともに、すべての住民の安全確保のため、歩道などのバリアフリー化を進めます。</t>
    <phoneticPr fontId="2"/>
  </si>
  <si>
    <t>平成28年度に都市計画道路9路線、延長約10kmについて、道路機能の明確化を図り、見直しの必要性、整備優先性に加え、実現性、ネットワークの連続性及び代替性について総合的に評価した都市計画道路見直し方針を策定し、令和元年度に都市計画道路見直し方針の検討対象路線のうち、2路線の都市計画変更を行った。</t>
    <phoneticPr fontId="2"/>
  </si>
  <si>
    <t>都市計画道路見直し方針に基づき、関係機関と協議・調整のうえ、都市計画変更について検討を進める。</t>
    <phoneticPr fontId="2"/>
  </si>
  <si>
    <t>幹線町道の事業の進め方及び幹線町道の在り方について検討していく。</t>
    <phoneticPr fontId="2"/>
  </si>
  <si>
    <t>屋外広告物の管理や違反広告物の除却により、美しい道路修景の推進を図る。</t>
    <phoneticPr fontId="2"/>
  </si>
  <si>
    <t>側溝改修、外側線整備、歩車道分離ブロック整備及びガードレール等、引き続き歩行者にとって安全な歩道空間を確保していく。</t>
    <phoneticPr fontId="2"/>
  </si>
  <si>
    <t>長池地内で整備が中断している羽島用水パイプライン上部利用整備について、羽島市境までの早期完了に向けて計画的に整備を推進する。</t>
    <phoneticPr fontId="2"/>
  </si>
  <si>
    <t>下水道整備後の道路改修を優先に舗装劣化箇所を計画的に修繕し、適正な維持管理を図る。</t>
    <phoneticPr fontId="2"/>
  </si>
  <si>
    <t>道路の環状化など、地域間のネットワーク強化を重視した幹線道路の整備促進を図るため、国や県へ要望を行っている。
木曽川右岸堤防道路（町道）については全線で舗装の劣化が激しく早急な修繕が必要である。</t>
    <phoneticPr fontId="2"/>
  </si>
  <si>
    <t>木曽川右岸堤防道路（町道）の舗装劣化箇所を計画的に修繕し、適正な維持管理を図る。</t>
    <phoneticPr fontId="2"/>
  </si>
  <si>
    <t>国道・県道の整備促進に向けて、協議会などで意見を集約し、国や県への要望活動を実施する。（21号、22号バイパス・南部ハイウェイ整備促進期成同盟会負担金、東海環状自動車道建設促進岐阜県西部協議会負担金。）</t>
    <phoneticPr fontId="2"/>
  </si>
  <si>
    <t>人や環境にやさしい公共交通機関の活性化を進めるとともに、利用者の視点に立った、誰もが利用しやすい公共交通網の整備を進めます。</t>
    <phoneticPr fontId="2"/>
  </si>
  <si>
    <t>地域の特性に応じ、利用者の利便性向上に繋がるバスの導入について、調査・研究を実施。</t>
    <phoneticPr fontId="2"/>
  </si>
  <si>
    <t>アンケートやタウンミーティングにおいて寄せられた意見などを基にバス停の追加、ルート変更、増便を行ったが、引き続き調査検討をしていく。</t>
    <phoneticPr fontId="2"/>
  </si>
  <si>
    <t>車社会の充実により、当町でも路線バスが撤退し公共交通の空白地域が発生し、高齢者などの交通弱者の移動手段の確保が大きな課題となり「公共施設巡回バス」運行により解消を図ってきたが、今後ますます増加する地域公共交通のニーズに対応すべく、多様な形態の運送サービスが実現できるよう、行政も率先して取り組む必要がある。</t>
    <phoneticPr fontId="2"/>
  </si>
  <si>
    <t>県地域公共交通協議会等より情報収集し検討を図る。また、JR新駅の必要性について、内部検討を実施。
岐阜バス岐阜川島線に対し「生活交通路線バス維持管理費補助金」を関係市町と供に支出。</t>
    <phoneticPr fontId="2"/>
  </si>
  <si>
    <t>ライフスタイルや家族形態に応じた、安全で快適な生活ができる住環境を整備し、住民の定住意識を高めます。また、住民の理解と協力のもと、水資源の有効な利用と上水道の安定的な供給体制を整備し、快適でうるおいのある住環境基盤をつくります。</t>
    <phoneticPr fontId="2"/>
  </si>
  <si>
    <t>建設課窓口では、住宅などの建築に関わる法令や必要な手続きの案内などを行っている。
定住促進事業は、町に居住する者と町外から転入する者の住宅取得を促進し、定住人口の増加を図り、町の活性化に寄与するため、平成２１年１月２日から平成２９年１月１日までに住宅を取得し入居した者（賃貸住宅、中古住宅は対象外）に対し、当該住宅に課される固定資産税の額を一定期間助成する制度である。平成２９年１月２日以降は新規受付を終了したが、助成期間が最大５年間のため、令和３年度までは平成２９年１月１日までに住宅を取得し入居した者に引き続き助成する。今後は現事業にかわる施策を検討していく必要がある。</t>
    <phoneticPr fontId="2"/>
  </si>
  <si>
    <t>建築地に関わる用途地域、道水路の状況と計画についての案内を実施する。</t>
    <phoneticPr fontId="2"/>
  </si>
  <si>
    <t>街路樹の剪定、植樹帯の除草及び緑化の推進を含めた維持管理を実施し、美しいまちなみの保全に努める。</t>
    <phoneticPr fontId="2"/>
  </si>
  <si>
    <t>地域に応じた都市公園の適正配置、計画的な整備を検討し、併せて、既存の都市公園施設の維持管理に努める。</t>
    <phoneticPr fontId="2"/>
  </si>
  <si>
    <t>平成31年度に、笠松みなと公園から河川環境楽園までサイクリングロードが開通したため、今後、羽島市や一宮市との接続等ハード面ついて木曽川上流域自転車道整備活用推進会議と連携協議し、検討を行う。</t>
    <phoneticPr fontId="2"/>
  </si>
  <si>
    <t>水道水源の水質保全、適切な浄水処理、管路内の水質保持に努め、いつでもどこでもおいしい水の供給に努める。
水源地の維持管理、水質管理及び監視、水質検査結果の情報提供等</t>
    <phoneticPr fontId="2"/>
  </si>
  <si>
    <t>水道施設の健全度が低下しないよう基幹管路及び老巧管路の耐震化に努める。
基幹管路、老巧管路の更新等</t>
    <phoneticPr fontId="2"/>
  </si>
  <si>
    <t>災害時の相互応援体制や給水支援など、連携して取り組むことでより良いものになるものは、周辺自治体等と共に取り組みを進めます。</t>
    <phoneticPr fontId="2"/>
  </si>
  <si>
    <t>健全かつ安定した事業経営が行えるよう効率的な運用に努めるとともに、料金の適正化を図ります。</t>
    <phoneticPr fontId="2"/>
  </si>
  <si>
    <t>下水道事業経営戦略に基づき、計画的に未整備区域の整備と維持管理を行う。
管路の整備事業、維持管理（ストックマネジメント事業）</t>
    <phoneticPr fontId="2"/>
  </si>
  <si>
    <t>町民に対しては、広報紙、各種支援制度等のより、環境に配慮した行動等の実践を目指しているが、環境問題に対する意識、行動等に、町民一人ひとり様々であり、画一的な施策では解決しないため、継続的に実施していくことが必要である。</t>
    <phoneticPr fontId="2"/>
  </si>
  <si>
    <t>衛生環境に対する問題は、被害者の立場のみで考えられていたが、現在は環境を悪化させているのは住民である観点から対策する必要がある。そのためには、町民一人ひとりが加害者意識を持ち、衛生環境の意識向上させるための施策が必要となっている。</t>
    <phoneticPr fontId="2"/>
  </si>
  <si>
    <t>環境保全に関する住民意識の高揚や活動の推進、身近な新エネルギーの普及啓発を進めるとともに、ごみの減量・資源化に向けて、住民、事業者、行政が一体となって取り組み、ごみの発生そのものを抑制し、分別排出、分別収集の推進により、ごみの適正処理に努めます。</t>
    <phoneticPr fontId="2"/>
  </si>
  <si>
    <t>町廃棄物処理基本計画に基づく取り組みを実施しており、ごみ排出量、再生利用率等の目標値を達成できるための更なる施策の実施が課題である。</t>
    <phoneticPr fontId="2"/>
  </si>
  <si>
    <t>企画課</t>
    <rPh sb="0" eb="3">
      <t>キカクカ</t>
    </rPh>
    <phoneticPr fontId="2"/>
  </si>
  <si>
    <t>建設課</t>
    <rPh sb="0" eb="2">
      <t>ケンセツ</t>
    </rPh>
    <rPh sb="2" eb="3">
      <t>カ</t>
    </rPh>
    <phoneticPr fontId="2"/>
  </si>
  <si>
    <t>総務課</t>
    <rPh sb="0" eb="3">
      <t>ソウムカ</t>
    </rPh>
    <phoneticPr fontId="2"/>
  </si>
  <si>
    <t>建設課</t>
    <rPh sb="0" eb="3">
      <t>ケンセツカ</t>
    </rPh>
    <phoneticPr fontId="2"/>
  </si>
  <si>
    <t>環境経済課</t>
    <rPh sb="0" eb="5">
      <t>カンキョウケイザイカ</t>
    </rPh>
    <phoneticPr fontId="2"/>
  </si>
  <si>
    <t>水道課</t>
    <rPh sb="0" eb="3">
      <t>スイドウカ</t>
    </rPh>
    <phoneticPr fontId="2"/>
  </si>
  <si>
    <t>羽島用水パイプライン上部利用整備延長(m)</t>
    <phoneticPr fontId="2"/>
  </si>
  <si>
    <t>-</t>
    <phoneticPr fontId="2"/>
  </si>
  <si>
    <t>2,550
（完成）</t>
    <rPh sb="7" eb="9">
      <t>カンセイ</t>
    </rPh>
    <phoneticPr fontId="2"/>
  </si>
  <si>
    <t>公共施設巡回町民バス利用者数（人）</t>
    <rPh sb="15" eb="16">
      <t>ニン</t>
    </rPh>
    <phoneticPr fontId="2"/>
  </si>
  <si>
    <t>上水道有収率（％）</t>
    <phoneticPr fontId="2"/>
  </si>
  <si>
    <t>下水道普及率（％）</t>
    <phoneticPr fontId="2"/>
  </si>
  <si>
    <t>1人１日あたりのごみ総排出量（ｇ）</t>
    <phoneticPr fontId="2"/>
  </si>
  <si>
    <t>(6)</t>
    <phoneticPr fontId="5"/>
  </si>
  <si>
    <t>県地域公共交通協議会等より情報収集し検討を図る。
岐阜バス岐阜川島線に対し「生活交通路線バス維持管理費補助金」を関係市町と供に支出。</t>
    <phoneticPr fontId="2"/>
  </si>
  <si>
    <t>管理不全な土地、空家等の所有者に対し、指導等を実施。</t>
    <phoneticPr fontId="2"/>
  </si>
  <si>
    <t>町民一斉清掃などの環境美化活動の推進。</t>
    <rPh sb="0" eb="2">
      <t>チョウミン</t>
    </rPh>
    <rPh sb="2" eb="4">
      <t>イッセイ</t>
    </rPh>
    <rPh sb="4" eb="6">
      <t>セイソウ</t>
    </rPh>
    <rPh sb="9" eb="11">
      <t>カンキョウ</t>
    </rPh>
    <rPh sb="11" eb="13">
      <t>ビカ</t>
    </rPh>
    <rPh sb="13" eb="15">
      <t>カツドウ</t>
    </rPh>
    <rPh sb="16" eb="18">
      <t>スイシン</t>
    </rPh>
    <phoneticPr fontId="2"/>
  </si>
  <si>
    <t>施設の長寿命化及び建替え等の検討を実施。</t>
    <rPh sb="17" eb="19">
      <t>ジッシ</t>
    </rPh>
    <phoneticPr fontId="2"/>
  </si>
  <si>
    <t>不適正管理者に対する指導の強化。</t>
    <rPh sb="13" eb="15">
      <t>キョウカ</t>
    </rPh>
    <phoneticPr fontId="2"/>
  </si>
  <si>
    <t>日常生活から発生させる騒音、臭気等に対する啓発の強化。</t>
    <rPh sb="24" eb="26">
      <t>キョウカ</t>
    </rPh>
    <phoneticPr fontId="2"/>
  </si>
  <si>
    <t>公共施設等総合管理計画の方針に基づく維持管理の実施。</t>
    <phoneticPr fontId="2"/>
  </si>
  <si>
    <t>省エネルギー行動への啓発、普及及び支援、３Rの普及及び啓発の実施</t>
    <phoneticPr fontId="2"/>
  </si>
  <si>
    <t>低公害車の導入、公共交通機関の利用促進、環境に配慮した製品の利用促進</t>
    <phoneticPr fontId="2"/>
  </si>
  <si>
    <t>環境保護団体を支援し、連携することによりごみの減量化や資源化を推進する。</t>
    <rPh sb="0" eb="2">
      <t>カンキョウ</t>
    </rPh>
    <rPh sb="2" eb="4">
      <t>ホゴ</t>
    </rPh>
    <rPh sb="4" eb="6">
      <t>ダンタイ</t>
    </rPh>
    <rPh sb="7" eb="9">
      <t>シエン</t>
    </rPh>
    <rPh sb="11" eb="13">
      <t>レンケイ</t>
    </rPh>
    <rPh sb="23" eb="26">
      <t>ゲンリョウカ</t>
    </rPh>
    <rPh sb="27" eb="30">
      <t>シゲンカ</t>
    </rPh>
    <rPh sb="31" eb="33">
      <t>スイシン</t>
    </rPh>
    <phoneticPr fontId="2"/>
  </si>
  <si>
    <t>笠松町汚水処理施設整備構想に基づき、計画的な公共下水道の整備を順次進めるとともに、下水道サービスを持続的かつ安定的に提供するたの経営基盤強化を図ります。また、環境問題に対する啓発を継続的に実施していく。</t>
    <rPh sb="87" eb="89">
      <t>ケイハツ</t>
    </rPh>
    <phoneticPr fontId="2"/>
  </si>
  <si>
    <t>「都市計画マスタープラン」に基づき土地利用を進め、用途に応じた秩序ある土地利用の推進に取り組んでいる。</t>
    <phoneticPr fontId="2"/>
  </si>
  <si>
    <t>幹線町道整備計画路線や４ｍ未満の町道において、適正な道路網の整備拡充が必要であるが、道路沿線用地確保の際、現行では、沿線土地所有者の負担が多く、用地確保が難航している状況である。今後の道路拡幅整備事業のあり方、進め方について検討が必要である。
住民から側溝設置要望が提出された際、要望順に整備を行っているが、近年、要望が多く、設置に時間を要している。
羽島用水パイプライン上部利用整備を計画的に進め、歩者道分離等、安全な生活道路網の整備を行う。
町道を適正に維持管理するため、舗装劣化箇所を計画的に修繕していく必要があるが、必要な予算確保が出来ず修繕が遅れている。</t>
    <phoneticPr fontId="2"/>
  </si>
  <si>
    <t>公共交通網の空白地域の解消と高齢者などの交通弱者の移動手段の確保として、公共施設巡回町民バスの運行を実施。現在では、公共施設を中心に39箇所のバス停にて1時間一運行というわかり易い時刻表で運営ており、令和2年度からは朝晩に増便を行った。しかし、近年の住宅情勢の変化により、新たな空白地帯も生じており、新たな公共交通のあり方を研究し、さらなる公共交通サービス向上を目指す必要が求められている。</t>
    <rPh sb="100" eb="102">
      <t>レイワ</t>
    </rPh>
    <rPh sb="103" eb="104">
      <t>ネン</t>
    </rPh>
    <rPh sb="104" eb="105">
      <t>ド</t>
    </rPh>
    <rPh sb="108" eb="109">
      <t>アサ</t>
    </rPh>
    <rPh sb="109" eb="110">
      <t>バン</t>
    </rPh>
    <rPh sb="111" eb="113">
      <t>ゾウビン</t>
    </rPh>
    <rPh sb="114" eb="115">
      <t>オコナ</t>
    </rPh>
    <rPh sb="150" eb="151">
      <t>アラ</t>
    </rPh>
    <rPh sb="153" eb="155">
      <t>コウキョウ</t>
    </rPh>
    <rPh sb="155" eb="157">
      <t>コウツウ</t>
    </rPh>
    <rPh sb="160" eb="161">
      <t>カタ</t>
    </rPh>
    <rPh sb="162" eb="164">
      <t>ケンキュウ</t>
    </rPh>
    <rPh sb="187" eb="188">
      <t>モト</t>
    </rPh>
    <phoneticPr fontId="2"/>
  </si>
  <si>
    <t>適正な維持管理がなされない建物が増加しているため、景観、防犯、崩落・倒壊に対する危惧などから意見や苦情などが増加している。本来、建物の維持管理は所有者が行うべきであるが、その高齢化、核家族化、経済的理由などから、今後も、空き家が増加することが想定されるため、行政として適正に維持管理がされていない建物に対する一定の措置を必要がある。
運動公園及びサイクリングロードの整備が完了したことに伴い、今後は、良好でうるおいのある住環境保全のため、適正な維持管理に取り組む必要がある。
雑草が繁茂する空き地などの不適正な管理状況に起因する悪臭や害虫発生などの苦情を近隣住民より受け付けた場合、当該土地の所有者等に対し、「笠松町美しいまちづくり条例」に基づき、当該土地の適正管理を指導している。</t>
    <phoneticPr fontId="2"/>
  </si>
  <si>
    <t>①良好な住宅・宅地の供給</t>
    <phoneticPr fontId="2"/>
  </si>
  <si>
    <t>②利便性を持った生活環境づくり</t>
    <phoneticPr fontId="2"/>
  </si>
  <si>
    <t>③土地の計画的な有効活用</t>
    <phoneticPr fontId="2"/>
  </si>
  <si>
    <t>①計画的な道路整備</t>
    <phoneticPr fontId="2"/>
  </si>
  <si>
    <t>②快適な生活道路の整備</t>
    <phoneticPr fontId="2"/>
  </si>
  <si>
    <t>③広域幹線道路網の整備</t>
    <phoneticPr fontId="2"/>
  </si>
  <si>
    <t>①地域を結ぶ公共交通網の充実</t>
    <phoneticPr fontId="2"/>
  </si>
  <si>
    <t>②地域公共交通サービスの拡充</t>
    <phoneticPr fontId="2"/>
  </si>
  <si>
    <t>①安心して暮らせる住環境の整備</t>
    <phoneticPr fontId="2"/>
  </si>
  <si>
    <t>②うるおいのある景観づくり</t>
    <phoneticPr fontId="2"/>
  </si>
  <si>
    <t>③良質な水の安定供給</t>
    <phoneticPr fontId="2"/>
  </si>
  <si>
    <t>①計画的な公共下水道の整備</t>
    <phoneticPr fontId="2"/>
  </si>
  <si>
    <t>②衛生的な環境の整備</t>
    <phoneticPr fontId="2"/>
  </si>
  <si>
    <t>①環境にやさしいまちづくり</t>
    <phoneticPr fontId="2"/>
  </si>
  <si>
    <t>②ごみの減量化・資源化の推進</t>
    <phoneticPr fontId="2"/>
  </si>
  <si>
    <t>令和３年度</t>
    <rPh sb="0" eb="2">
      <t>レイワ</t>
    </rPh>
    <rPh sb="3" eb="4">
      <t>ネン</t>
    </rPh>
    <rPh sb="4" eb="5">
      <t>ド</t>
    </rPh>
    <phoneticPr fontId="2"/>
  </si>
  <si>
    <t>令和４年度（計画）</t>
    <rPh sb="0" eb="2">
      <t>レイワ</t>
    </rPh>
    <rPh sb="3" eb="4">
      <t>ネン</t>
    </rPh>
    <rPh sb="4" eb="5">
      <t>ド</t>
    </rPh>
    <rPh sb="6" eb="8">
      <t>ケイカク</t>
    </rPh>
    <phoneticPr fontId="2"/>
  </si>
  <si>
    <t>令和５年度（計画）</t>
    <rPh sb="0" eb="2">
      <t>レイワ</t>
    </rPh>
    <rPh sb="3" eb="4">
      <t>ネン</t>
    </rPh>
    <rPh sb="4" eb="5">
      <t>ド</t>
    </rPh>
    <rPh sb="6" eb="8">
      <t>ケイカク</t>
    </rPh>
    <phoneticPr fontId="2"/>
  </si>
  <si>
    <t>・継続</t>
    <rPh sb="1" eb="3">
      <t>ケイゾク</t>
    </rPh>
    <phoneticPr fontId="2"/>
  </si>
  <si>
    <t>・住宅地と商工業地が混在している問題の解消に向け、計画的な宅地整備の推進のための調査・研究を実施</t>
    <phoneticPr fontId="2"/>
  </si>
  <si>
    <t>・「笠松町都市計画マスタープラン」を改訂し、有効な土地利用の促進を図るための調査・研究を実施</t>
    <phoneticPr fontId="2"/>
  </si>
  <si>
    <t>・各地域における有効な土地利用などについての調査・研究を実施</t>
    <phoneticPr fontId="2"/>
  </si>
  <si>
    <t>・開発地に関わる状況・計画などを案内する中で、岐阜・西濃建築事務所へ相談や確認を行い、指導体制の充実を図った</t>
    <phoneticPr fontId="2"/>
  </si>
  <si>
    <t>・岐阜都市計画協議会において、各市町の円滑な都市計画の推進について協議</t>
    <phoneticPr fontId="2"/>
  </si>
  <si>
    <t>・目的に応じた地区計画の導入や有効な土地利用の促進を図るための調査・研究</t>
    <phoneticPr fontId="2"/>
  </si>
  <si>
    <t>・新たな生産・流通拠点の整備に向けた土地利用について、調査・研究</t>
    <phoneticPr fontId="2"/>
  </si>
  <si>
    <t>・国土利用計画に基づき、審査を実施</t>
    <phoneticPr fontId="2"/>
  </si>
  <si>
    <t>・計画的な買収による未利用地の有効活用、適正な道路網の整備拡充</t>
    <phoneticPr fontId="2"/>
  </si>
  <si>
    <t>・土地開発公社が長期保有していた土地を買戻した
・利用見込みのない普通財産の公売に向け、最低入札価格などの検討を実施</t>
    <phoneticPr fontId="2"/>
  </si>
  <si>
    <t>・都市計画道路見直し案に基づき検討</t>
    <phoneticPr fontId="2"/>
  </si>
  <si>
    <t>・21号、22号バイパス、南部ハイウェイ整備促進期成同盟会負担金、東海環状自動車道建設促進岐阜県西部協議会負担金
・要望活動の実施</t>
    <phoneticPr fontId="2"/>
  </si>
  <si>
    <t>・バスの路線など、利便性の高い運行について検討を実施</t>
    <rPh sb="4" eb="6">
      <t>ロセン</t>
    </rPh>
    <rPh sb="9" eb="12">
      <t>リベンセイ</t>
    </rPh>
    <rPh sb="13" eb="14">
      <t>タカ</t>
    </rPh>
    <rPh sb="15" eb="17">
      <t>ウンコウ</t>
    </rPh>
    <rPh sb="21" eb="23">
      <t>ケントウ</t>
    </rPh>
    <rPh sb="24" eb="26">
      <t>ジッシ</t>
    </rPh>
    <phoneticPr fontId="2"/>
  </si>
  <si>
    <t>・デマンドタクシー運行社会実験を実施
・近隣市町のコミュニティバスの乗り入れなどによる、広域公共交通の強化を検討</t>
    <rPh sb="9" eb="11">
      <t>ウンコウ</t>
    </rPh>
    <rPh sb="11" eb="13">
      <t>シャカイ</t>
    </rPh>
    <rPh sb="13" eb="15">
      <t>ジッケン</t>
    </rPh>
    <rPh sb="16" eb="18">
      <t>ジッシ</t>
    </rPh>
    <phoneticPr fontId="2"/>
  </si>
  <si>
    <t>・町の情報発信拠点「ふらっと笠松」の継続運営</t>
    <phoneticPr fontId="2"/>
  </si>
  <si>
    <t>・建築地に関わる用途地域、道水路の状況と計画についての案内を実施</t>
    <phoneticPr fontId="2"/>
  </si>
  <si>
    <t>・町民一斉清掃などの環境美化活動の推進</t>
    <phoneticPr fontId="2"/>
  </si>
  <si>
    <t>・各水源地の消耗部品などについて、修繕を実施</t>
    <phoneticPr fontId="2"/>
  </si>
  <si>
    <t>・配水管の更新により、耐震化の促進、漏水による道路陥没などの事故防止と有収率の向上を図った
・配水管の耐震補強工事の実施</t>
    <phoneticPr fontId="2"/>
  </si>
  <si>
    <t>・窓口・収納業務などの外部委託を実施</t>
    <phoneticPr fontId="2"/>
  </si>
  <si>
    <t>・経営戦略に基づき、未整備区域の整備と計画的な維持管理</t>
    <phoneticPr fontId="2"/>
  </si>
  <si>
    <t>・健全かつ安定した事業経営が行えるよう効率的な運用に努めるとともに、料金の適正化を図る</t>
    <phoneticPr fontId="2"/>
  </si>
  <si>
    <t>・浄化槽などの設置に関する必要な事項を調査、把握、管理することを目的に浄化槽と汲み取り槽の現況確認調査を実施</t>
    <phoneticPr fontId="2"/>
  </si>
  <si>
    <t>・公共下水未整備区域において、合併処理浄化槽の普及を推進
・浄化槽の保守点検、清掃と法定点検についての啓発を実施</t>
    <phoneticPr fontId="2"/>
  </si>
  <si>
    <t>・公共水域等水質検査（年2回）をはじめ各種検査、測定などを実施。併せて、事業所に対して指導を実施</t>
    <phoneticPr fontId="2"/>
  </si>
  <si>
    <t>・公共施設や家庭において節電・節水等省エネルギー化に係る啓発、啓蒙活動の実施</t>
    <phoneticPr fontId="2"/>
  </si>
  <si>
    <t>・町民や事業者に対し、自然エネルギーの活用や省エネ活動の取り組みを促し、CO2の削減によって地球温暖化防止に資するための啓発・啓蒙活動を実施</t>
    <phoneticPr fontId="2"/>
  </si>
  <si>
    <t>167 計画的な土地区画整理事業の推進</t>
    <phoneticPr fontId="2"/>
  </si>
  <si>
    <t>168 土地利用の基礎資料作成に向けての調査</t>
    <phoneticPr fontId="2"/>
  </si>
  <si>
    <t>169 地域の土地利用状況に適した
地区計画などの導入に向けての調査</t>
    <phoneticPr fontId="2"/>
  </si>
  <si>
    <t>170 宅地開発の規制や誘導に向けた
指導、相談体制の充実</t>
    <phoneticPr fontId="2"/>
  </si>
  <si>
    <t>171 岐阜都市計画区域マスタープランの
見直しにあわせた市街化区域拡大の検討</t>
    <phoneticPr fontId="2"/>
  </si>
  <si>
    <t>172 中心市街地の機能的な
土地利用の検討</t>
    <phoneticPr fontId="2"/>
  </si>
  <si>
    <t>173 交通立地条件を活かした
新たな流通、生産拠点の整備</t>
    <phoneticPr fontId="2"/>
  </si>
  <si>
    <t>174 国土利用計画の適正化</t>
    <phoneticPr fontId="2"/>
  </si>
  <si>
    <t>175 民間未利用地の活用促進</t>
    <phoneticPr fontId="2"/>
  </si>
  <si>
    <t>176 将来を見据えた土地の先行的な
取得および公共用地の有効活用</t>
    <phoneticPr fontId="2"/>
  </si>
  <si>
    <t>177 都市計画道路見直し方針に基づいた整備</t>
    <phoneticPr fontId="2"/>
  </si>
  <si>
    <t>178 幹線町道の改良、整備</t>
    <phoneticPr fontId="2"/>
  </si>
  <si>
    <t>179 機能的で美しい道路修景の推進</t>
    <phoneticPr fontId="2"/>
  </si>
  <si>
    <t>180 歩行者にとって安全な道づくり</t>
    <phoneticPr fontId="2"/>
  </si>
  <si>
    <t>181 羽島用水パイプライン
上部利用整備の推進</t>
    <phoneticPr fontId="2"/>
  </si>
  <si>
    <t>182 町道の適正な維持管理</t>
    <phoneticPr fontId="2"/>
  </si>
  <si>
    <t>183 木曽川右岸道路の整備促進</t>
    <phoneticPr fontId="2"/>
  </si>
  <si>
    <t>184 国道、県道の整備促進</t>
    <phoneticPr fontId="2"/>
  </si>
  <si>
    <t>185 巡回町民バスの利用促進</t>
    <phoneticPr fontId="2"/>
  </si>
  <si>
    <t>186 効率的で利便性の高い
巡回町民バス路線の検討</t>
    <phoneticPr fontId="2"/>
  </si>
  <si>
    <t>187 地域の実情にあった新たな
交通サービスの導入</t>
    <phoneticPr fontId="2"/>
  </si>
  <si>
    <t>188 鉄道およびバスなどを総合的に
活用した公共交通利用促進策の検討</t>
    <phoneticPr fontId="2"/>
  </si>
  <si>
    <t>189 駅を活かした拠点の整備</t>
    <phoneticPr fontId="2"/>
  </si>
  <si>
    <t>190 建築指導や相談の実施</t>
    <phoneticPr fontId="2"/>
  </si>
  <si>
    <t>191 美しいまちなみづくりへの支援</t>
    <phoneticPr fontId="2"/>
  </si>
  <si>
    <t>192 道路や歩道、公共施設における
緑化の推進</t>
    <phoneticPr fontId="2"/>
  </si>
  <si>
    <t>193 都市公園の計画的な整備</t>
    <phoneticPr fontId="2"/>
  </si>
  <si>
    <t>194 木曽川の自然を活かした
サイクリングネットワークの構築</t>
    <phoneticPr fontId="2"/>
  </si>
  <si>
    <t>195 住民主体の環境美化活動の活性化</t>
    <phoneticPr fontId="2"/>
  </si>
  <si>
    <t>196 水源施設の適切な維持管理</t>
    <phoneticPr fontId="2"/>
  </si>
  <si>
    <t>197 水道施設の耐震化</t>
    <phoneticPr fontId="2"/>
  </si>
  <si>
    <t>198 周辺自治体との連携</t>
    <phoneticPr fontId="2"/>
  </si>
  <si>
    <t>199 水道事業経営の安定化</t>
    <phoneticPr fontId="2"/>
  </si>
  <si>
    <t>200 進捗状況にあわせた
事業認可区域の拡大</t>
    <phoneticPr fontId="2"/>
  </si>
  <si>
    <t>201 効率的な下水道管渠整備と
耐震対策の推進</t>
    <phoneticPr fontId="2"/>
  </si>
  <si>
    <t>202 水洗化の促進と下水道への接続促進</t>
    <phoneticPr fontId="2"/>
  </si>
  <si>
    <t>203 下水道事業経営の安定化</t>
    <phoneticPr fontId="2"/>
  </si>
  <si>
    <t>204 し尿および浄化槽汚泥の
適正な収集処理の推進</t>
    <phoneticPr fontId="2"/>
  </si>
  <si>
    <t>205 浄化槽の適正な維持管理への指導</t>
    <phoneticPr fontId="2"/>
  </si>
  <si>
    <t>206 公害防止に向けた対策の強化</t>
    <phoneticPr fontId="2"/>
  </si>
  <si>
    <t>207 社会情勢に即した火葬場施設
および墓地周辺環境の整備</t>
    <phoneticPr fontId="2"/>
  </si>
  <si>
    <t>208 環境にやさしい暮らし方に関する意識啓発</t>
    <phoneticPr fontId="2"/>
  </si>
  <si>
    <t>209 地球温暖化防止対策の推進</t>
    <phoneticPr fontId="2"/>
  </si>
  <si>
    <t>210 環境保護活動団体の育成、支援</t>
    <phoneticPr fontId="2"/>
  </si>
  <si>
    <t>211 環境美化向上のための監視機能の強化</t>
    <phoneticPr fontId="2"/>
  </si>
  <si>
    <t>212 ごみの減量化の推進</t>
    <phoneticPr fontId="2"/>
  </si>
  <si>
    <t>213 リサイクルと再資源化の推進</t>
    <phoneticPr fontId="2"/>
  </si>
  <si>
    <t>214 わかりやすい分別収集体制の確立と
資源回収システムの充実</t>
    <phoneticPr fontId="2"/>
  </si>
  <si>
    <t>215 ごみの適正な排出の推進</t>
    <phoneticPr fontId="2"/>
  </si>
  <si>
    <t>・利用者の利用頻度向上を目指す</t>
    <phoneticPr fontId="2"/>
  </si>
  <si>
    <t>・公共施設等総合管理計画の方針に基づく維持管理の実施
・火葬場と緑町墓地の大規模改修などに対応するため、整備基金を積み立てる</t>
    <phoneticPr fontId="2"/>
  </si>
  <si>
    <t>第６次総合計画実施計画</t>
    <rPh sb="0" eb="1">
      <t>ダイ</t>
    </rPh>
    <rPh sb="2" eb="3">
      <t>ジ</t>
    </rPh>
    <rPh sb="3" eb="5">
      <t>ソウゴウ</t>
    </rPh>
    <rPh sb="5" eb="7">
      <t>ケイカク</t>
    </rPh>
    <rPh sb="7" eb="11">
      <t>ジッシケイカク</t>
    </rPh>
    <phoneticPr fontId="2"/>
  </si>
  <si>
    <t>主な取り組み</t>
    <rPh sb="0" eb="1">
      <t>オモ</t>
    </rPh>
    <rPh sb="2" eb="3">
      <t>ト</t>
    </rPh>
    <rPh sb="4" eb="5">
      <t>ク</t>
    </rPh>
    <phoneticPr fontId="5"/>
  </si>
  <si>
    <t>対象年度における具体的な事務事業</t>
    <rPh sb="0" eb="2">
      <t>タイショウ</t>
    </rPh>
    <rPh sb="2" eb="4">
      <t>ネンド</t>
    </rPh>
    <rPh sb="8" eb="11">
      <t>グタイテキ</t>
    </rPh>
    <rPh sb="12" eb="14">
      <t>ジム</t>
    </rPh>
    <rPh sb="14" eb="16">
      <t>ジギョウ</t>
    </rPh>
    <phoneticPr fontId="2"/>
  </si>
  <si>
    <t>施策の方針</t>
    <rPh sb="0" eb="2">
      <t>シサク</t>
    </rPh>
    <rPh sb="3" eb="5">
      <t>ホウシン</t>
    </rPh>
    <phoneticPr fontId="5"/>
  </si>
  <si>
    <t>施策の方針の
現状・課題</t>
    <rPh sb="0" eb="2">
      <t>シサク</t>
    </rPh>
    <rPh sb="3" eb="5">
      <t>ホウシン</t>
    </rPh>
    <rPh sb="7" eb="9">
      <t>ゲンジョウ</t>
    </rPh>
    <rPh sb="10" eb="12">
      <t>カダイ</t>
    </rPh>
    <phoneticPr fontId="5"/>
  </si>
  <si>
    <t>具体的な施策・事業</t>
    <rPh sb="0" eb="3">
      <t>グタイテキ</t>
    </rPh>
    <rPh sb="4" eb="6">
      <t>シサク</t>
    </rPh>
    <rPh sb="7" eb="9">
      <t>ジギョウ</t>
    </rPh>
    <phoneticPr fontId="5"/>
  </si>
  <si>
    <t>主な取り組み</t>
    <rPh sb="0" eb="1">
      <t>オモ</t>
    </rPh>
    <rPh sb="2" eb="3">
      <t>ト</t>
    </rPh>
    <rPh sb="4" eb="5">
      <t>ク</t>
    </rPh>
    <phoneticPr fontId="2"/>
  </si>
  <si>
    <t>参考値
R2</t>
    <rPh sb="0" eb="2">
      <t>サンコウ</t>
    </rPh>
    <rPh sb="2" eb="3">
      <t>チ</t>
    </rPh>
    <phoneticPr fontId="2"/>
  </si>
  <si>
    <t>・舗装修繕　R2繰越（県町外2）　A=1,435㎡
・舗装修繕　R3（八幡町外）  　　A=3,352.6㎡
・側溝修繕（西金池、中野）      　L=140m</t>
    <rPh sb="27" eb="29">
      <t>ホソウ</t>
    </rPh>
    <rPh sb="29" eb="31">
      <t>シュウゼン</t>
    </rPh>
    <rPh sb="35" eb="38">
      <t>ハチマンチョウ</t>
    </rPh>
    <rPh sb="38" eb="39">
      <t>ホカ</t>
    </rPh>
    <rPh sb="56" eb="58">
      <t>ソッコウ</t>
    </rPh>
    <rPh sb="58" eb="60">
      <t>シュウゼン</t>
    </rPh>
    <rPh sb="61" eb="62">
      <t>ニシ</t>
    </rPh>
    <rPh sb="62" eb="64">
      <t>カナイケ</t>
    </rPh>
    <rPh sb="65" eb="67">
      <t>ナカノ</t>
    </rPh>
    <phoneticPr fontId="2"/>
  </si>
  <si>
    <t>・パイプライン上部利用整備工事（東幹線177m）
　歩道舗装　Ａ＝812㎡
　歩車道境界ブロック Ｌ＝291m</t>
    <phoneticPr fontId="2"/>
  </si>
  <si>
    <t>・歩道整備（パイプライン上部利用　177m）
・ガードパイプ設置（北及外　19.4m）
・カラー舗装（長池外　242㎡）</t>
    <rPh sb="1" eb="3">
      <t>ホドウ</t>
    </rPh>
    <rPh sb="3" eb="5">
      <t>セイビ</t>
    </rPh>
    <rPh sb="12" eb="14">
      <t>ジョウブ</t>
    </rPh>
    <rPh sb="14" eb="16">
      <t>リヨウ</t>
    </rPh>
    <rPh sb="30" eb="32">
      <t>セッチ</t>
    </rPh>
    <rPh sb="33" eb="35">
      <t>キタオヨビ</t>
    </rPh>
    <rPh sb="35" eb="36">
      <t>ホカ</t>
    </rPh>
    <rPh sb="48" eb="50">
      <t>ホソウ</t>
    </rPh>
    <rPh sb="51" eb="53">
      <t>ナガイケ</t>
    </rPh>
    <rPh sb="53" eb="54">
      <t>ホカ</t>
    </rPh>
    <phoneticPr fontId="2"/>
  </si>
  <si>
    <t>46,329
62,000</t>
    <phoneticPr fontId="2"/>
  </si>
  <si>
    <t>人口減少や節水機器の普及等に伴い、水需要や水道料金収入が減少傾向である中、維持管理においては、定期的な漏水調査及び定期点検を実施している。水道施設の耐震性については、配水管の布設替時に耐震管へと変更しているが、重要給水施設への基幹管路の耐震化が遅れている。
今後は、水道料金収入が減少する中、水道施設の更新等に伴う費用の財源確保が必要となる。また、健全かつ安定した事業経営が行えるよう効率的な運用に努めるとともに、適正な料金の見直しが必要となる。</t>
    <rPh sb="105" eb="107">
      <t>ジュウヨウ</t>
    </rPh>
    <rPh sb="107" eb="109">
      <t>キュウスイ</t>
    </rPh>
    <rPh sb="109" eb="111">
      <t>シセツ</t>
    </rPh>
    <rPh sb="129" eb="131">
      <t>コンゴ</t>
    </rPh>
    <rPh sb="155" eb="156">
      <t>トモナ</t>
    </rPh>
    <phoneticPr fontId="2"/>
  </si>
  <si>
    <t xml:space="preserve">86.6
</t>
    <phoneticPr fontId="2"/>
  </si>
  <si>
    <t>↑R3.11月末現在の数値</t>
    <rPh sb="6" eb="7">
      <t>ツキ</t>
    </rPh>
    <rPh sb="7" eb="8">
      <t>マツ</t>
    </rPh>
    <rPh sb="8" eb="10">
      <t>ゲンザイ</t>
    </rPh>
    <rPh sb="11" eb="13">
      <t>スウチ</t>
    </rPh>
    <phoneticPr fontId="2"/>
  </si>
  <si>
    <t>事業計画に基づき効率的に整備を進めているが、下水道に対する認識が浸透し、未整備区域（認可区域外含む）への早期下水道整備要望が高まっている。今後も、事業進捗に合わせて適切な認可区域の拡大を図り事業を推進する。また、令和元年度より地方公営企業法を適用し、経営戦略に基づき経営基盤強化を図っている。
今後は、震災時の公共下水道機能を維持するとともに、下水道が果たすべき機能を確保し、被害の最小化を図る対応が必要である。また、健全かつ安定した事業経営が行えるよう効率的な運用に努めるとともに、適正な料金の見直しが必要となる。</t>
    <rPh sb="147" eb="149">
      <t>コンゴ</t>
    </rPh>
    <phoneticPr fontId="2"/>
  </si>
  <si>
    <t>笠松町汚水処理施設整備構想の事業進捗に合わせた適切な事業認可区域の拡大を検討し、事業を推進する。</t>
    <phoneticPr fontId="2"/>
  </si>
  <si>
    <t>広報、町HP、工事説明会等での啓発及び助成制度により接続促進を図る。
水洗便所等改造資金融資あっ旋及び利子補給制度
水洗便所等改造工事助成金交付制度</t>
    <rPh sb="53" eb="55">
      <t>ホキュウ</t>
    </rPh>
    <rPh sb="63" eb="65">
      <t>カイゾウ</t>
    </rPh>
    <phoneticPr fontId="2"/>
  </si>
  <si>
    <t xml:space="preserve">90.1
</t>
    <phoneticPr fontId="2"/>
  </si>
  <si>
    <t>↑R3.4.1現在の数値</t>
    <rPh sb="7" eb="9">
      <t>ゲンザイ</t>
    </rPh>
    <rPh sb="10" eb="12">
      <t>スウチ</t>
    </rPh>
    <phoneticPr fontId="2"/>
  </si>
  <si>
    <t>・適切な認可拡大区域を検討</t>
    <phoneticPr fontId="2"/>
  </si>
  <si>
    <t>・水洗便所等改造資金融資のあっ旋及び利子補給制度と水洗便所等改造工事助成金交付制度にて接続促進を図った
・広報紙及び町ホームページ、工事説明会、戸別訪問などで啓発を実施</t>
    <rPh sb="16" eb="17">
      <t>オヨ</t>
    </rPh>
    <phoneticPr fontId="2"/>
  </si>
  <si>
    <t>令和3年10月よりごみ有料化を実施したが、令和3年9月末まで無料回収していた金物ガレキ及び燃える大型ごみの排出が急増した。</t>
    <rPh sb="0" eb="2">
      <t>レイワ</t>
    </rPh>
    <rPh sb="3" eb="4">
      <t>ネン</t>
    </rPh>
    <rPh sb="6" eb="7">
      <t>ツキ</t>
    </rPh>
    <rPh sb="11" eb="14">
      <t>ユウリョウカ</t>
    </rPh>
    <rPh sb="15" eb="17">
      <t>ジッシ</t>
    </rPh>
    <rPh sb="21" eb="23">
      <t>レイワ</t>
    </rPh>
    <rPh sb="24" eb="25">
      <t>ネン</t>
    </rPh>
    <rPh sb="26" eb="27">
      <t>ツキ</t>
    </rPh>
    <rPh sb="27" eb="28">
      <t>マツ</t>
    </rPh>
    <rPh sb="30" eb="32">
      <t>ムリョウ</t>
    </rPh>
    <rPh sb="32" eb="34">
      <t>カイシュウ</t>
    </rPh>
    <rPh sb="38" eb="40">
      <t>カナモノ</t>
    </rPh>
    <rPh sb="43" eb="44">
      <t>オヨ</t>
    </rPh>
    <rPh sb="45" eb="46">
      <t>モ</t>
    </rPh>
    <rPh sb="48" eb="50">
      <t>オオガタ</t>
    </rPh>
    <rPh sb="53" eb="55">
      <t>ハイシュツ</t>
    </rPh>
    <rPh sb="56" eb="58">
      <t>キュウゾウ</t>
    </rPh>
    <phoneticPr fontId="2"/>
  </si>
  <si>
    <t>・令和３年１０月より家庭系可燃ごみ及び粗大ごみの有料化を実施</t>
    <phoneticPr fontId="2"/>
  </si>
  <si>
    <t>家庭や事業者に対して、ごみ処理意識の向上と排出抑制や分別方法の啓発を実施するほか、排出ルール違反や不法投棄防止のため、監視カメラを設置</t>
    <phoneticPr fontId="2"/>
  </si>
  <si>
    <t>・舗装改良、側溝新設工事の実施
幹線町道13号線（円城寺）側溝　L =42.0m　アスファルト舗装　A=126㎡
幹線町道50号線（門間）側溝　L =63.0m（うち塩ビ管　L=17m）　アスファルト舗装　A=374㎡</t>
    <rPh sb="25" eb="28">
      <t>エンジョウジ</t>
    </rPh>
    <rPh sb="57" eb="59">
      <t>カンセン</t>
    </rPh>
    <rPh sb="59" eb="61">
      <t>チョウドウ</t>
    </rPh>
    <rPh sb="63" eb="64">
      <t>ゴウ</t>
    </rPh>
    <rPh sb="64" eb="65">
      <t>セン</t>
    </rPh>
    <rPh sb="66" eb="68">
      <t>カドマ</t>
    </rPh>
    <phoneticPr fontId="2"/>
  </si>
  <si>
    <t>・屋外広告物の管理、違反広告物の除去
　更新等　４８件（R3.12現在）</t>
    <rPh sb="20" eb="22">
      <t>コウシン</t>
    </rPh>
    <rPh sb="22" eb="23">
      <t>トウ</t>
    </rPh>
    <rPh sb="26" eb="27">
      <t>ケン</t>
    </rPh>
    <rPh sb="33" eb="35">
      <t>ゲンザイ</t>
    </rPh>
    <phoneticPr fontId="2"/>
  </si>
  <si>
    <t>・関係市町との整備促進に向けた情報の共有を図った
・舗装修繕　（県町外2　L=230m、A=1,435㎡）
　　　　　　（八幡町　  L=165m、A=  924㎡）</t>
    <rPh sb="26" eb="28">
      <t>ホソウ</t>
    </rPh>
    <rPh sb="28" eb="30">
      <t>シュウゼン</t>
    </rPh>
    <rPh sb="32" eb="33">
      <t>ケン</t>
    </rPh>
    <rPh sb="33" eb="34">
      <t>マチ</t>
    </rPh>
    <rPh sb="34" eb="35">
      <t>ホカ</t>
    </rPh>
    <rPh sb="61" eb="64">
      <t>ハチマンチョウ</t>
    </rPh>
    <phoneticPr fontId="2"/>
  </si>
  <si>
    <t>・県地域公共交通協議会などによる情報収集
・ＪＲ新駅の必要性について検討
・岐阜バス岐阜川島線に対し、関係市町と共に補助金を支出（９月末まで）
・岐阜バス笠松県庁線運行開始（１０月から）</t>
    <rPh sb="66" eb="67">
      <t>ガツ</t>
    </rPh>
    <rPh sb="67" eb="68">
      <t>マツ</t>
    </rPh>
    <rPh sb="73" eb="75">
      <t>ギフ</t>
    </rPh>
    <rPh sb="77" eb="79">
      <t>カサマツ</t>
    </rPh>
    <rPh sb="79" eb="81">
      <t>ケンチョウ</t>
    </rPh>
    <rPh sb="81" eb="82">
      <t>セン</t>
    </rPh>
    <rPh sb="82" eb="84">
      <t>ウンコウ</t>
    </rPh>
    <rPh sb="84" eb="86">
      <t>カイシ</t>
    </rPh>
    <rPh sb="89" eb="90">
      <t>ガツ</t>
    </rPh>
    <phoneticPr fontId="2"/>
  </si>
  <si>
    <t>・管理不全な土地、空家等の所有者に対し助言・指導を徹底する</t>
    <phoneticPr fontId="2"/>
  </si>
  <si>
    <t>・街路樹の剪定、草刈りの実施
堤防除草（木曽川、境川）年2回　84,604㎡、植樹帯剪定（長池外６）年1回　など
・「緑の募金」を利用した道路などの緑化推進</t>
    <rPh sb="15" eb="17">
      <t>テイボウ</t>
    </rPh>
    <rPh sb="17" eb="19">
      <t>ジョソウ</t>
    </rPh>
    <rPh sb="20" eb="23">
      <t>キソガワ</t>
    </rPh>
    <rPh sb="24" eb="26">
      <t>サカイガワ</t>
    </rPh>
    <rPh sb="27" eb="28">
      <t>ネン</t>
    </rPh>
    <rPh sb="29" eb="30">
      <t>カイ</t>
    </rPh>
    <rPh sb="39" eb="42">
      <t>ショクジュタイ</t>
    </rPh>
    <rPh sb="42" eb="44">
      <t>センテイ</t>
    </rPh>
    <rPh sb="45" eb="47">
      <t>ナガイケ</t>
    </rPh>
    <rPh sb="47" eb="48">
      <t>ホカ</t>
    </rPh>
    <rPh sb="50" eb="51">
      <t>ネン</t>
    </rPh>
    <rPh sb="52" eb="53">
      <t>カイ</t>
    </rPh>
    <phoneticPr fontId="2"/>
  </si>
  <si>
    <t>・みなと公園あずまや建具取替工事等、維持管理上必要な整備を実施
　みなと公園グラインダーポンプ更新工事　１基
　木造倉庫引き戸改修工事</t>
    <rPh sb="29" eb="31">
      <t>ジッシ</t>
    </rPh>
    <rPh sb="36" eb="38">
      <t>コウエン</t>
    </rPh>
    <rPh sb="47" eb="49">
      <t>コウシン</t>
    </rPh>
    <rPh sb="49" eb="51">
      <t>コウジ</t>
    </rPh>
    <rPh sb="53" eb="54">
      <t>キ</t>
    </rPh>
    <rPh sb="56" eb="58">
      <t>モクゾウ</t>
    </rPh>
    <rPh sb="58" eb="60">
      <t>ソウコ</t>
    </rPh>
    <rPh sb="60" eb="61">
      <t>ヒ</t>
    </rPh>
    <rPh sb="62" eb="63">
      <t>ド</t>
    </rPh>
    <rPh sb="63" eb="65">
      <t>カイシュウ</t>
    </rPh>
    <rPh sb="65" eb="67">
      <t>コウジ</t>
    </rPh>
    <phoneticPr fontId="2"/>
  </si>
  <si>
    <t>・サイクリングロードの維持管理
　路面標示シート設置工事　６箇所</t>
    <rPh sb="11" eb="13">
      <t>イジ</t>
    </rPh>
    <rPh sb="13" eb="15">
      <t>カンリ</t>
    </rPh>
    <rPh sb="17" eb="19">
      <t>ロメン</t>
    </rPh>
    <rPh sb="19" eb="21">
      <t>ヒョウジ</t>
    </rPh>
    <rPh sb="24" eb="28">
      <t>セッチコウジ</t>
    </rPh>
    <rPh sb="30" eb="32">
      <t>カショ</t>
    </rPh>
    <phoneticPr fontId="2"/>
  </si>
  <si>
    <t>・災害時に（社）日本水道協会会員の水道事業者などによる応援給水を行う体制が整っている
・各務原市との相互給水支援体制について今後協議をすすめていく
・水道料金下水道使用料徴収業務等委託業者と水道施設の災害に伴う応援協定を締結</t>
    <rPh sb="75" eb="77">
      <t>スイドウ</t>
    </rPh>
    <rPh sb="77" eb="79">
      <t>リョウキン</t>
    </rPh>
    <rPh sb="79" eb="82">
      <t>ゲスイドウ</t>
    </rPh>
    <rPh sb="82" eb="85">
      <t>シヨウリョウ</t>
    </rPh>
    <rPh sb="85" eb="87">
      <t>チョウシュウ</t>
    </rPh>
    <rPh sb="87" eb="89">
      <t>ギョウム</t>
    </rPh>
    <rPh sb="89" eb="90">
      <t>ナド</t>
    </rPh>
    <rPh sb="90" eb="92">
      <t>イタク</t>
    </rPh>
    <rPh sb="92" eb="94">
      <t>ギョウシャ</t>
    </rPh>
    <rPh sb="95" eb="97">
      <t>スイドウ</t>
    </rPh>
    <rPh sb="97" eb="99">
      <t>シセツ</t>
    </rPh>
    <rPh sb="100" eb="102">
      <t>サイガイ</t>
    </rPh>
    <rPh sb="103" eb="104">
      <t>トモナ</t>
    </rPh>
    <rPh sb="105" eb="107">
      <t>オウエン</t>
    </rPh>
    <rPh sb="107" eb="109">
      <t>キョウテイ</t>
    </rPh>
    <rPh sb="110" eb="112">
      <t>テイケツ</t>
    </rPh>
    <phoneticPr fontId="2"/>
  </si>
  <si>
    <t>排出ルール違反や不法投棄防止のため、監視カメラを設置</t>
    <rPh sb="0" eb="2">
      <t>ハイシュツ</t>
    </rPh>
    <rPh sb="5" eb="7">
      <t>イハン</t>
    </rPh>
    <rPh sb="8" eb="10">
      <t>フホウ</t>
    </rPh>
    <rPh sb="10" eb="12">
      <t>トウキ</t>
    </rPh>
    <rPh sb="12" eb="14">
      <t>ボウシ</t>
    </rPh>
    <rPh sb="18" eb="20">
      <t>カンシ</t>
    </rPh>
    <rPh sb="24" eb="26">
      <t>セッチ</t>
    </rPh>
    <phoneticPr fontId="2"/>
  </si>
  <si>
    <t>・ダンボールコンポスト生ごみ減量化講習会を運営する団体に補助金を交付し、会の開催を広報紙やＳＮＳにて周知</t>
    <rPh sb="50" eb="52">
      <t>シュウチ</t>
    </rPh>
    <phoneticPr fontId="2"/>
  </si>
  <si>
    <t>・排出ルール違反や不法投棄防止のため、希望する町内会の申請に基づき、ごみ集積所等へ監視カメラを設置</t>
    <phoneticPr fontId="2"/>
  </si>
  <si>
    <t>資源ごみの分別収集の充実や生ごみ減量化推進補助金交付事業等の実施により、ごみの減量化の推進を図るほか、減量化に向けた新たな施策として、令和元年度より事業系可燃ごみ、令和３年１０月より家庭系可燃ごみ及び粗大ごみの有料化を実施。</t>
    <rPh sb="67" eb="69">
      <t>レイワ</t>
    </rPh>
    <rPh sb="69" eb="70">
      <t>ガン</t>
    </rPh>
    <rPh sb="82" eb="84">
      <t>レイワ</t>
    </rPh>
    <rPh sb="85" eb="86">
      <t>ネン</t>
    </rPh>
    <rPh sb="88" eb="89">
      <t>ツキ</t>
    </rPh>
    <rPh sb="91" eb="94">
      <t>カテイケイ</t>
    </rPh>
    <rPh sb="94" eb="96">
      <t>カネン</t>
    </rPh>
    <rPh sb="98" eb="99">
      <t>オヨ</t>
    </rPh>
    <rPh sb="100" eb="102">
      <t>ソダイ</t>
    </rPh>
    <phoneticPr fontId="2"/>
  </si>
  <si>
    <t>資源ごみの分別収集の充実や生ごみ減量化推進補助金交付事業及び資源集団回収事業奨励事業金交付事業の実施。</t>
    <rPh sb="28" eb="29">
      <t>オヨ</t>
    </rPh>
    <phoneticPr fontId="2"/>
  </si>
  <si>
    <t>資源ごみの分別収集の充実や分別方法を掲載したごみのカレンダーと家庭ごみハンドブックを各世帯に配布するほか、分別方法等の動画を作成し、ホームページやＳＮＳにて周知</t>
    <phoneticPr fontId="2"/>
  </si>
  <si>
    <t>・生ごみ減量化推進補助金交付事業及び資源集団回収事業奨励事業金交付事業の実施
・資源ごみ回収所を設置
・緑ごみの回収及び資源化を実施</t>
    <rPh sb="16" eb="17">
      <t>オヨ</t>
    </rPh>
    <rPh sb="48" eb="50">
      <t>セッチミドリカイシュウオヨシゲンカジッシ</t>
    </rPh>
    <phoneticPr fontId="2"/>
  </si>
  <si>
    <t>・分別方法を掲載した、新ルールのチラシや新家庭ごみハンドブック及びごみのカレンダーを各世帯に配布
・分別方法等の動画を作成し、ホームページやＳＮＳにて周知
・資源ごみ回収所を設置
・緑ごみ回収を実施</t>
    <rPh sb="11" eb="12">
      <t>シン</t>
    </rPh>
    <rPh sb="20" eb="21">
      <t>シン</t>
    </rPh>
    <rPh sb="21" eb="23">
      <t>カテイ</t>
    </rPh>
    <rPh sb="31" eb="32">
      <t>オヨ</t>
    </rPh>
    <rPh sb="50" eb="52">
      <t>ブンベツ</t>
    </rPh>
    <rPh sb="52" eb="54">
      <t>ホウホウ</t>
    </rPh>
    <rPh sb="54" eb="55">
      <t>トウ</t>
    </rPh>
    <rPh sb="56" eb="58">
      <t>ドウガ</t>
    </rPh>
    <rPh sb="59" eb="61">
      <t>サクセイ</t>
    </rPh>
    <rPh sb="75" eb="77">
      <t>シュウチ</t>
    </rPh>
    <rPh sb="79" eb="81">
      <t>シゲン</t>
    </rPh>
    <rPh sb="83" eb="85">
      <t>カイシュウ</t>
    </rPh>
    <rPh sb="85" eb="86">
      <t>ジョ</t>
    </rPh>
    <rPh sb="97" eb="99">
      <t>ジッシ</t>
    </rPh>
    <phoneticPr fontId="2"/>
  </si>
  <si>
    <t>・家庭や事業者に対して、ごみ処理意識の向上と排出抑制や分別方法の啓発を実施
・排出ルール違反や不法投棄防止のため、希望する町内会の申請に基づき、ごみ集積所等へ監視カメラを設置</t>
    <phoneticPr fontId="2"/>
  </si>
  <si>
    <t>815
815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</si>
</sst>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游ゴシック"/>
      <family val="3"/>
      <charset val="128"/>
      <scheme val="minor"/>
    </font>
    <font>
      <sz val="12"/>
      <name val="HGSｺﾞｼｯｸM"/>
      <family val="3"/>
      <charset val="128"/>
    </font>
    <font>
      <sz val="6"/>
      <name val="游ゴシック"/>
      <family val="3"/>
      <charset val="128"/>
      <scheme val="minor"/>
    </font>
    <font>
      <sz val="9"/>
      <name val="HGSｺﾞｼｯｸM"/>
      <family val="3"/>
      <charset val="128"/>
    </font>
    <font>
      <sz val="10"/>
      <name val="HGSｺﾞｼｯｸM"/>
      <family val="3"/>
      <charset val="128"/>
    </font>
    <font>
      <sz val="6"/>
      <name val="ＭＳ Ｐゴシック"/>
      <family val="3"/>
      <charset val="128"/>
    </font>
    <font>
      <sz val="11"/>
      <name val="HGSｺﾞｼｯｸM"/>
      <family val="3"/>
      <charset val="128"/>
    </font>
    <font>
      <sz val="11"/>
      <color theme="1"/>
      <name val="游ゴシック"/>
      <family val="3"/>
      <charset val="128"/>
      <scheme val="minor"/>
    </font>
  </fonts>
  <fills count="10">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00B0F0"/>
        <bgColor indexed="64"/>
      </patternFill>
    </fill>
    <fill>
      <patternFill patternType="solid">
        <fgColor theme="4" tint="0.39997558519241921"/>
        <bgColor indexed="64"/>
      </patternFill>
    </fill>
    <fill>
      <patternFill patternType="solid">
        <fgColor theme="4" tint="0.59999389629810485"/>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7" fillId="0" borderId="0" applyFont="0" applyFill="0" applyBorder="0" applyAlignment="0" applyProtection="0">
      <alignment vertical="center"/>
    </xf>
  </cellStyleXfs>
  <cellXfs count="100">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3" fillId="5" borderId="3" xfId="0" applyFont="1" applyFill="1" applyBorder="1" applyAlignment="1">
      <alignment vertical="center" shrinkToFit="1"/>
    </xf>
    <xf numFmtId="0" fontId="3" fillId="0" borderId="3" xfId="0" applyFont="1" applyFill="1" applyBorder="1" applyAlignment="1">
      <alignment vertical="center" shrinkToFit="1"/>
    </xf>
    <xf numFmtId="0" fontId="3" fillId="0" borderId="3"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3" fillId="5" borderId="3" xfId="0" applyFont="1" applyFill="1" applyBorder="1" applyAlignment="1" applyProtection="1">
      <alignment horizontal="center" vertical="center" wrapText="1" shrinkToFit="1"/>
      <protection locked="0"/>
    </xf>
    <xf numFmtId="38" fontId="3" fillId="5" borderId="3" xfId="1" applyFont="1" applyFill="1" applyBorder="1" applyAlignment="1">
      <alignment horizontal="center" vertical="center" shrinkToFit="1"/>
    </xf>
    <xf numFmtId="38" fontId="3" fillId="0" borderId="3" xfId="1" applyFont="1" applyFill="1" applyBorder="1" applyAlignment="1">
      <alignment horizontal="center" vertical="center" shrinkToFit="1"/>
    </xf>
    <xf numFmtId="38" fontId="3" fillId="0" borderId="3" xfId="1" applyFont="1" applyFill="1" applyBorder="1" applyAlignment="1" applyProtection="1">
      <alignment horizontal="center" vertical="center" shrinkToFit="1"/>
      <protection locked="0"/>
    </xf>
    <xf numFmtId="0" fontId="3" fillId="0" borderId="3"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3" xfId="0" applyFont="1" applyFill="1" applyBorder="1" applyAlignment="1" applyProtection="1">
      <alignment horizontal="center" vertical="center" shrinkToFit="1"/>
      <protection locked="0"/>
    </xf>
    <xf numFmtId="38" fontId="3" fillId="5" borderId="3" xfId="1" applyFont="1" applyFill="1" applyBorder="1" applyAlignment="1" applyProtection="1">
      <alignment horizontal="center" vertical="center" shrinkToFit="1"/>
      <protection locked="0"/>
    </xf>
    <xf numFmtId="176" fontId="3" fillId="5" borderId="3" xfId="0" applyNumberFormat="1" applyFont="1" applyFill="1" applyBorder="1" applyAlignment="1">
      <alignment horizontal="center" vertical="center" shrinkToFit="1"/>
    </xf>
    <xf numFmtId="176" fontId="3" fillId="0" borderId="3" xfId="0" applyNumberFormat="1" applyFont="1" applyFill="1" applyBorder="1" applyAlignment="1">
      <alignment horizontal="center" vertical="center" shrinkToFit="1"/>
    </xf>
    <xf numFmtId="176" fontId="3" fillId="0" borderId="3" xfId="0" applyNumberFormat="1" applyFont="1" applyFill="1" applyBorder="1" applyAlignment="1" applyProtection="1">
      <alignment horizontal="center" vertical="center" shrinkToFit="1"/>
      <protection locked="0"/>
    </xf>
    <xf numFmtId="176" fontId="3" fillId="5" borderId="3" xfId="0" applyNumberFormat="1" applyFont="1" applyFill="1" applyBorder="1" applyAlignment="1" applyProtection="1">
      <alignment horizontal="center" vertical="center" shrinkToFit="1"/>
      <protection locked="0"/>
    </xf>
    <xf numFmtId="0" fontId="4" fillId="6" borderId="3" xfId="0" applyFont="1" applyFill="1" applyBorder="1" applyAlignment="1">
      <alignment horizontal="center" vertical="center"/>
    </xf>
    <xf numFmtId="49" fontId="4" fillId="6" borderId="3"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6" fillId="0" borderId="0" xfId="0" applyFont="1" applyFill="1">
      <alignment vertical="center"/>
    </xf>
    <xf numFmtId="0" fontId="6" fillId="8" borderId="6" xfId="0" applyNumberFormat="1" applyFont="1" applyFill="1" applyBorder="1" applyAlignment="1">
      <alignment horizontal="left" vertical="center"/>
    </xf>
    <xf numFmtId="0" fontId="6" fillId="8" borderId="7" xfId="0" applyFont="1" applyFill="1" applyBorder="1">
      <alignment vertical="center"/>
    </xf>
    <xf numFmtId="0" fontId="6" fillId="8" borderId="8" xfId="0" applyFont="1" applyFill="1" applyBorder="1">
      <alignment vertical="center"/>
    </xf>
    <xf numFmtId="0" fontId="6" fillId="0" borderId="0" xfId="0" applyFont="1" applyAlignment="1">
      <alignment vertical="center"/>
    </xf>
    <xf numFmtId="0" fontId="4" fillId="4"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0" borderId="0" xfId="0" applyFont="1" applyFill="1" applyBorder="1" applyAlignment="1" applyProtection="1">
      <alignment vertical="center" wrapText="1"/>
      <protection locked="0"/>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38" fontId="3" fillId="0" borderId="3" xfId="1" applyFont="1" applyFill="1" applyBorder="1" applyAlignment="1">
      <alignment horizontal="center" vertical="center" wrapText="1" shrinkToFit="1"/>
    </xf>
    <xf numFmtId="176" fontId="3" fillId="0" borderId="3" xfId="0" applyNumberFormat="1" applyFont="1" applyFill="1" applyBorder="1" applyAlignment="1">
      <alignment horizontal="center" vertical="center" wrapText="1" shrinkToFit="1"/>
    </xf>
    <xf numFmtId="0" fontId="3" fillId="0" borderId="3" xfId="0" applyFont="1" applyFill="1" applyBorder="1" applyAlignment="1">
      <alignment horizontal="center" vertical="center" wrapText="1"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1"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4"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16" xfId="0" applyFont="1" applyBorder="1" applyAlignment="1">
      <alignment horizontal="left" vertical="center" wrapText="1" shrinkToFit="1"/>
    </xf>
    <xf numFmtId="0" fontId="6" fillId="0" borderId="18" xfId="0" applyFont="1" applyBorder="1" applyAlignment="1">
      <alignment horizontal="left" vertical="top" wrapText="1"/>
    </xf>
    <xf numFmtId="0" fontId="6" fillId="0" borderId="1" xfId="0" applyFont="1" applyBorder="1" applyAlignment="1">
      <alignment horizontal="left" vertical="center" wrapText="1" shrinkToFit="1"/>
    </xf>
    <xf numFmtId="0" fontId="6" fillId="0" borderId="17"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6" fillId="9" borderId="9"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11" xfId="0" applyFont="1" applyFill="1" applyBorder="1" applyAlignment="1">
      <alignment horizontal="center" vertical="center"/>
    </xf>
    <xf numFmtId="0" fontId="6" fillId="9" borderId="12" xfId="0" applyFont="1" applyFill="1" applyBorder="1" applyAlignment="1">
      <alignment horizontal="center" vertical="center"/>
    </xf>
    <xf numFmtId="0" fontId="6" fillId="9" borderId="13" xfId="0" applyFont="1" applyFill="1" applyBorder="1" applyAlignment="1">
      <alignment horizontal="center" vertical="center"/>
    </xf>
    <xf numFmtId="0" fontId="6" fillId="9"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3" xfId="0" applyFont="1" applyFill="1" applyBorder="1" applyAlignment="1">
      <alignment horizontal="center" vertical="center" shrinkToFit="1"/>
    </xf>
    <xf numFmtId="0" fontId="3" fillId="0"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shrinkToFit="1"/>
      <protection locked="0"/>
    </xf>
    <xf numFmtId="0" fontId="3" fillId="0"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Fill="1" applyBorder="1" applyAlignment="1">
      <alignment vertical="center" shrinkToFit="1"/>
    </xf>
    <xf numFmtId="0" fontId="3" fillId="2" borderId="3" xfId="0" applyFont="1" applyFill="1" applyBorder="1" applyAlignment="1">
      <alignment horizontal="left" vertical="center" wrapText="1" shrinkToFit="1"/>
    </xf>
    <xf numFmtId="0" fontId="3" fillId="2" borderId="3" xfId="0" applyFont="1" applyFill="1" applyBorder="1" applyAlignment="1">
      <alignment horizontal="left" vertical="center" shrinkToFit="1"/>
    </xf>
    <xf numFmtId="0" fontId="4"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7" borderId="1" xfId="0" applyFont="1" applyFill="1" applyBorder="1" applyAlignment="1">
      <alignment horizontal="center" vertical="center"/>
    </xf>
    <xf numFmtId="0" fontId="4" fillId="7" borderId="2" xfId="0" applyFont="1" applyFill="1" applyBorder="1" applyAlignment="1">
      <alignment horizontal="center" vertical="center"/>
    </xf>
    <xf numFmtId="0" fontId="4" fillId="6" borderId="3" xfId="0" applyFont="1" applyFill="1" applyBorder="1" applyAlignment="1">
      <alignment horizontal="center" vertical="center" wrapText="1"/>
    </xf>
    <xf numFmtId="0" fontId="4" fillId="7" borderId="3" xfId="0" applyFont="1" applyFill="1" applyBorder="1" applyAlignment="1">
      <alignment horizontal="center" vertical="center"/>
    </xf>
    <xf numFmtId="0" fontId="4" fillId="6" borderId="3" xfId="0" applyFont="1" applyFill="1" applyBorder="1" applyAlignment="1">
      <alignment horizontal="left" vertical="center"/>
    </xf>
    <xf numFmtId="0" fontId="4" fillId="2" borderId="5" xfId="0" applyFont="1" applyFill="1" applyBorder="1" applyAlignment="1">
      <alignment horizontal="center" vertical="center"/>
    </xf>
    <xf numFmtId="0" fontId="4" fillId="0" borderId="5" xfId="0" applyFont="1" applyBorder="1" applyAlignment="1">
      <alignment horizontal="left" vertical="center"/>
    </xf>
    <xf numFmtId="0" fontId="4" fillId="7" borderId="4" xfId="0" applyFont="1" applyFill="1" applyBorder="1" applyAlignment="1">
      <alignment horizontal="center" vertical="center"/>
    </xf>
    <xf numFmtId="0" fontId="4" fillId="6" borderId="4" xfId="0" applyFont="1" applyFill="1" applyBorder="1" applyAlignment="1">
      <alignment vertical="center" wrapTex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2" xfId="0" applyFont="1" applyBorder="1" applyAlignment="1">
      <alignment horizontal="left" vertical="center" shrinkToFit="1"/>
    </xf>
    <xf numFmtId="0" fontId="3" fillId="0" borderId="1"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4" fillId="0" borderId="15" xfId="0" applyFont="1" applyFill="1" applyBorder="1" applyAlignment="1">
      <alignment horizontal="left" vertical="top" wrapText="1"/>
    </xf>
    <xf numFmtId="0" fontId="3" fillId="0" borderId="15"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A92F1-36DD-4D0A-8AE2-DDCEC1DA6CC5}">
  <sheetPr>
    <tabColor rgb="FF002060"/>
  </sheetPr>
  <dimension ref="A1:R33"/>
  <sheetViews>
    <sheetView zoomScaleNormal="100" workbookViewId="0">
      <selection activeCell="S8" sqref="S8"/>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197</v>
      </c>
      <c r="B1" s="2"/>
      <c r="C1" s="3"/>
      <c r="D1" s="3"/>
      <c r="E1" s="3"/>
      <c r="F1" s="3"/>
      <c r="G1" s="3"/>
      <c r="H1" s="4"/>
      <c r="I1" s="4"/>
      <c r="J1" s="4"/>
      <c r="K1" s="5"/>
      <c r="L1" s="5"/>
      <c r="M1" s="6"/>
    </row>
    <row r="2" spans="1:17" s="7" customFormat="1" ht="22.5" customHeight="1" x14ac:dyDescent="0.4">
      <c r="A2" s="81" t="s">
        <v>0</v>
      </c>
      <c r="B2" s="82"/>
      <c r="C2" s="28">
        <v>4</v>
      </c>
      <c r="D2" s="83" t="s">
        <v>16</v>
      </c>
      <c r="E2" s="83"/>
      <c r="F2" s="83"/>
      <c r="G2" s="83"/>
      <c r="H2" s="83"/>
      <c r="I2" s="84" t="s">
        <v>1</v>
      </c>
      <c r="J2" s="84"/>
      <c r="K2" s="29" t="s">
        <v>2</v>
      </c>
      <c r="L2" s="85" t="s">
        <v>17</v>
      </c>
      <c r="M2" s="85"/>
      <c r="N2" s="85"/>
      <c r="O2" s="85"/>
      <c r="P2" s="85"/>
      <c r="Q2" s="85"/>
    </row>
    <row r="3" spans="1:17" s="7" customFormat="1" ht="30" customHeight="1" thickBot="1" x14ac:dyDescent="0.45">
      <c r="A3" s="88" t="s">
        <v>3</v>
      </c>
      <c r="B3" s="88"/>
      <c r="C3" s="89" t="s">
        <v>27</v>
      </c>
      <c r="D3" s="89"/>
      <c r="E3" s="89"/>
      <c r="F3" s="89"/>
      <c r="G3" s="89"/>
      <c r="H3" s="89"/>
      <c r="I3" s="89"/>
      <c r="J3" s="89"/>
      <c r="K3" s="89"/>
      <c r="L3" s="89"/>
      <c r="M3" s="89"/>
      <c r="N3" s="89"/>
      <c r="O3" s="89"/>
      <c r="P3" s="89"/>
      <c r="Q3" s="89"/>
    </row>
    <row r="4" spans="1:17" s="7" customFormat="1" ht="22.5" customHeight="1" thickTop="1" x14ac:dyDescent="0.4">
      <c r="A4" s="86" t="s">
        <v>200</v>
      </c>
      <c r="B4" s="86"/>
      <c r="C4" s="87" t="s">
        <v>100</v>
      </c>
      <c r="D4" s="87"/>
      <c r="E4" s="87"/>
      <c r="F4" s="87"/>
      <c r="G4" s="87"/>
      <c r="H4" s="87"/>
      <c r="I4" s="87"/>
      <c r="J4" s="87"/>
      <c r="K4" s="87"/>
      <c r="L4" s="87"/>
      <c r="M4" s="87"/>
      <c r="N4" s="87"/>
      <c r="O4" s="87"/>
      <c r="P4" s="87"/>
      <c r="Q4" s="87"/>
    </row>
    <row r="5" spans="1:17" ht="72" customHeight="1" x14ac:dyDescent="0.4">
      <c r="A5" s="79" t="s">
        <v>201</v>
      </c>
      <c r="B5" s="79"/>
      <c r="C5" s="72" t="s">
        <v>96</v>
      </c>
      <c r="D5" s="72"/>
      <c r="E5" s="72"/>
      <c r="F5" s="72"/>
      <c r="G5" s="72"/>
      <c r="H5" s="72"/>
      <c r="I5" s="72"/>
      <c r="J5" s="72"/>
      <c r="K5" s="72"/>
      <c r="L5" s="72"/>
      <c r="M5" s="72"/>
      <c r="N5" s="72"/>
      <c r="O5" s="72"/>
      <c r="P5" s="72"/>
      <c r="Q5" s="72"/>
    </row>
    <row r="6" spans="1:17" s="7" customFormat="1" ht="20.25" customHeight="1" x14ac:dyDescent="0.4">
      <c r="A6" s="80" t="s">
        <v>198</v>
      </c>
      <c r="B6" s="80"/>
      <c r="C6" s="80"/>
      <c r="D6" s="80"/>
      <c r="E6" s="80" t="s">
        <v>202</v>
      </c>
      <c r="F6" s="80"/>
      <c r="G6" s="80"/>
      <c r="H6" s="80"/>
      <c r="I6" s="80"/>
      <c r="J6" s="80"/>
      <c r="K6" s="80"/>
      <c r="L6" s="80"/>
      <c r="M6" s="80"/>
      <c r="N6" s="80"/>
      <c r="O6" s="80"/>
      <c r="P6" s="80" t="s">
        <v>4</v>
      </c>
      <c r="Q6" s="80"/>
    </row>
    <row r="7" spans="1:17" ht="40.5" customHeight="1" x14ac:dyDescent="0.4">
      <c r="A7" s="78" t="s">
        <v>146</v>
      </c>
      <c r="B7" s="78"/>
      <c r="C7" s="78"/>
      <c r="D7" s="78"/>
      <c r="E7" s="72" t="s">
        <v>28</v>
      </c>
      <c r="F7" s="72"/>
      <c r="G7" s="72"/>
      <c r="H7" s="72"/>
      <c r="I7" s="72"/>
      <c r="J7" s="72"/>
      <c r="K7" s="72"/>
      <c r="L7" s="72"/>
      <c r="M7" s="72"/>
      <c r="N7" s="72"/>
      <c r="O7" s="72"/>
      <c r="P7" s="73" t="s">
        <v>71</v>
      </c>
      <c r="Q7" s="73"/>
    </row>
    <row r="8" spans="1:17" ht="40.5" customHeight="1" x14ac:dyDescent="0.4">
      <c r="A8" s="78" t="s">
        <v>147</v>
      </c>
      <c r="B8" s="78"/>
      <c r="C8" s="78"/>
      <c r="D8" s="78"/>
      <c r="E8" s="72" t="s">
        <v>29</v>
      </c>
      <c r="F8" s="72"/>
      <c r="G8" s="72"/>
      <c r="H8" s="72"/>
      <c r="I8" s="72"/>
      <c r="J8" s="72"/>
      <c r="K8" s="72"/>
      <c r="L8" s="72"/>
      <c r="M8" s="72"/>
      <c r="N8" s="72"/>
      <c r="O8" s="72"/>
      <c r="P8" s="73" t="s">
        <v>72</v>
      </c>
      <c r="Q8" s="73"/>
    </row>
    <row r="9" spans="1:17" ht="40.5" customHeight="1" x14ac:dyDescent="0.4">
      <c r="A9" s="77" t="s">
        <v>148</v>
      </c>
      <c r="B9" s="78"/>
      <c r="C9" s="78"/>
      <c r="D9" s="78"/>
      <c r="E9" s="72" t="s">
        <v>30</v>
      </c>
      <c r="F9" s="72"/>
      <c r="G9" s="72"/>
      <c r="H9" s="72"/>
      <c r="I9" s="72"/>
      <c r="J9" s="72"/>
      <c r="K9" s="72"/>
      <c r="L9" s="72"/>
      <c r="M9" s="72"/>
      <c r="N9" s="72"/>
      <c r="O9" s="72"/>
      <c r="P9" s="73" t="s">
        <v>72</v>
      </c>
      <c r="Q9" s="73"/>
    </row>
    <row r="10" spans="1:17" ht="40.5" customHeight="1" x14ac:dyDescent="0.4">
      <c r="A10" s="77" t="s">
        <v>149</v>
      </c>
      <c r="B10" s="78"/>
      <c r="C10" s="78"/>
      <c r="D10" s="78"/>
      <c r="E10" s="72" t="s">
        <v>31</v>
      </c>
      <c r="F10" s="72"/>
      <c r="G10" s="72"/>
      <c r="H10" s="72"/>
      <c r="I10" s="72"/>
      <c r="J10" s="72"/>
      <c r="K10" s="72"/>
      <c r="L10" s="72"/>
      <c r="M10" s="72"/>
      <c r="N10" s="72"/>
      <c r="O10" s="72"/>
      <c r="P10" s="73" t="s">
        <v>72</v>
      </c>
      <c r="Q10" s="73"/>
    </row>
    <row r="11" spans="1:17" ht="40.5" hidden="1" customHeight="1" x14ac:dyDescent="0.4">
      <c r="A11" s="71"/>
      <c r="B11" s="71"/>
      <c r="C11" s="71"/>
      <c r="D11" s="71"/>
      <c r="E11" s="72"/>
      <c r="F11" s="72"/>
      <c r="G11" s="72"/>
      <c r="H11" s="72"/>
      <c r="I11" s="72"/>
      <c r="J11" s="72"/>
      <c r="K11" s="72"/>
      <c r="L11" s="72"/>
      <c r="M11" s="72"/>
      <c r="N11" s="72"/>
      <c r="O11" s="72"/>
      <c r="P11" s="73"/>
      <c r="Q11" s="73"/>
    </row>
    <row r="12" spans="1:17" ht="15" hidden="1" customHeight="1" x14ac:dyDescent="0.4">
      <c r="A12" s="71"/>
      <c r="B12" s="71"/>
      <c r="C12" s="71"/>
      <c r="D12" s="71"/>
      <c r="E12" s="72"/>
      <c r="F12" s="72"/>
      <c r="G12" s="72"/>
      <c r="H12" s="72"/>
      <c r="I12" s="72"/>
      <c r="J12" s="72"/>
      <c r="K12" s="72"/>
      <c r="L12" s="72"/>
      <c r="M12" s="72"/>
      <c r="N12" s="72"/>
      <c r="O12" s="72"/>
      <c r="P12" s="73"/>
      <c r="Q12" s="73"/>
    </row>
    <row r="13" spans="1:17" ht="15" hidden="1" customHeight="1" x14ac:dyDescent="0.4">
      <c r="A13" s="71"/>
      <c r="B13" s="71"/>
      <c r="C13" s="71"/>
      <c r="D13" s="71"/>
      <c r="E13" s="72"/>
      <c r="F13" s="72"/>
      <c r="G13" s="72"/>
      <c r="H13" s="72"/>
      <c r="I13" s="72"/>
      <c r="J13" s="72"/>
      <c r="K13" s="72"/>
      <c r="L13" s="72"/>
      <c r="M13" s="72"/>
      <c r="N13" s="72"/>
      <c r="O13" s="72"/>
      <c r="P13" s="73"/>
      <c r="Q13" s="73"/>
    </row>
    <row r="14" spans="1:17" ht="15" hidden="1" customHeight="1" x14ac:dyDescent="0.4">
      <c r="A14" s="71"/>
      <c r="B14" s="71"/>
      <c r="C14" s="71"/>
      <c r="D14" s="71"/>
      <c r="E14" s="74"/>
      <c r="F14" s="74"/>
      <c r="G14" s="74"/>
      <c r="H14" s="74"/>
      <c r="I14" s="74"/>
      <c r="J14" s="74"/>
      <c r="K14" s="74"/>
      <c r="L14" s="74"/>
      <c r="M14" s="74"/>
      <c r="N14" s="74"/>
      <c r="O14" s="74"/>
      <c r="P14" s="73"/>
      <c r="Q14" s="73"/>
    </row>
    <row r="15" spans="1:17" s="7" customFormat="1" ht="27" customHeight="1" x14ac:dyDescent="0.4">
      <c r="A15" s="75" t="s">
        <v>5</v>
      </c>
      <c r="B15" s="75"/>
      <c r="C15" s="75"/>
      <c r="D15" s="75"/>
      <c r="E15" s="9" t="s">
        <v>6</v>
      </c>
      <c r="F15" s="37" t="s">
        <v>204</v>
      </c>
      <c r="G15" s="10" t="s">
        <v>7</v>
      </c>
      <c r="H15" s="37"/>
      <c r="I15" s="37"/>
      <c r="J15" s="37"/>
      <c r="K15" s="9" t="s">
        <v>8</v>
      </c>
      <c r="L15" s="11" t="s">
        <v>9</v>
      </c>
      <c r="M15" s="11" t="s">
        <v>10</v>
      </c>
      <c r="N15" s="11" t="s">
        <v>11</v>
      </c>
      <c r="O15" s="11" t="s">
        <v>12</v>
      </c>
      <c r="P15" s="11" t="s">
        <v>13</v>
      </c>
      <c r="Q15" s="9" t="s">
        <v>14</v>
      </c>
    </row>
    <row r="16" spans="1:17" s="7" customFormat="1" ht="22.5" customHeight="1" x14ac:dyDescent="0.4">
      <c r="A16" s="76"/>
      <c r="B16" s="76"/>
      <c r="C16" s="76"/>
      <c r="D16" s="76"/>
      <c r="E16" s="12"/>
      <c r="F16" s="13"/>
      <c r="G16" s="13"/>
      <c r="H16" s="14"/>
      <c r="I16" s="14"/>
      <c r="J16" s="14"/>
      <c r="K16" s="15"/>
      <c r="L16" s="13"/>
      <c r="M16" s="13"/>
      <c r="N16" s="14"/>
      <c r="O16" s="14"/>
      <c r="P16" s="14"/>
      <c r="Q16" s="12"/>
    </row>
    <row r="17" spans="1:18" s="7" customFormat="1" ht="22.5" customHeight="1" x14ac:dyDescent="0.4">
      <c r="A17" s="76"/>
      <c r="B17" s="76"/>
      <c r="C17" s="76"/>
      <c r="D17" s="76"/>
      <c r="E17" s="12"/>
      <c r="F17" s="13"/>
      <c r="G17" s="13"/>
      <c r="H17" s="14"/>
      <c r="I17" s="14"/>
      <c r="J17" s="14"/>
      <c r="K17" s="15"/>
      <c r="L17" s="13"/>
      <c r="M17" s="13"/>
      <c r="N17" s="14"/>
      <c r="O17" s="14"/>
      <c r="P17" s="14"/>
      <c r="Q17" s="12"/>
    </row>
    <row r="18" spans="1:18" s="7" customFormat="1" ht="22.5" hidden="1" customHeight="1" x14ac:dyDescent="0.4">
      <c r="A18" s="76"/>
      <c r="B18" s="76"/>
      <c r="C18" s="76"/>
      <c r="D18" s="76"/>
      <c r="E18" s="12"/>
      <c r="F18" s="13"/>
      <c r="G18" s="13"/>
      <c r="H18" s="14"/>
      <c r="I18" s="14"/>
      <c r="J18" s="14"/>
      <c r="K18" s="15"/>
      <c r="L18" s="13"/>
      <c r="M18" s="13"/>
      <c r="N18" s="14"/>
      <c r="O18" s="14"/>
      <c r="P18" s="14"/>
      <c r="Q18" s="12"/>
    </row>
    <row r="19" spans="1:18" s="7" customFormat="1" ht="22.5" hidden="1" customHeight="1" x14ac:dyDescent="0.4">
      <c r="A19" s="76"/>
      <c r="B19" s="76"/>
      <c r="C19" s="76"/>
      <c r="D19" s="76"/>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(1)計画的な土地利用の推進 -  ①良好な住宅・宅地の供給</v>
      </c>
      <c r="B22" s="34"/>
      <c r="C22" s="34"/>
      <c r="D22" s="34"/>
      <c r="E22" s="34"/>
      <c r="F22" s="34"/>
      <c r="G22" s="34"/>
      <c r="H22" s="34"/>
      <c r="I22" s="34"/>
      <c r="J22" s="34"/>
      <c r="K22" s="34"/>
      <c r="L22" s="34"/>
      <c r="M22" s="34"/>
      <c r="N22" s="34"/>
      <c r="O22" s="34"/>
      <c r="P22" s="34"/>
      <c r="Q22" s="35"/>
    </row>
    <row r="23" spans="1:18" ht="27" customHeight="1" x14ac:dyDescent="0.4">
      <c r="A23" s="62" t="s">
        <v>203</v>
      </c>
      <c r="B23" s="63"/>
      <c r="C23" s="63"/>
      <c r="D23" s="64"/>
      <c r="E23" s="65" t="s">
        <v>199</v>
      </c>
      <c r="F23" s="66"/>
      <c r="G23" s="66"/>
      <c r="H23" s="66"/>
      <c r="I23" s="66"/>
      <c r="J23" s="66"/>
      <c r="K23" s="66"/>
      <c r="L23" s="66"/>
      <c r="M23" s="66"/>
      <c r="N23" s="66"/>
      <c r="O23" s="66"/>
      <c r="P23" s="66"/>
      <c r="Q23" s="67"/>
      <c r="R23" s="36"/>
    </row>
    <row r="24" spans="1:18" ht="27" customHeight="1" x14ac:dyDescent="0.4">
      <c r="A24" s="65"/>
      <c r="B24" s="66"/>
      <c r="C24" s="66"/>
      <c r="D24" s="67"/>
      <c r="E24" s="68" t="s">
        <v>115</v>
      </c>
      <c r="F24" s="68"/>
      <c r="G24" s="68"/>
      <c r="H24" s="68"/>
      <c r="I24" s="68"/>
      <c r="J24" s="68"/>
      <c r="K24" s="68" t="s">
        <v>116</v>
      </c>
      <c r="L24" s="68"/>
      <c r="M24" s="68"/>
      <c r="N24" s="68"/>
      <c r="O24" s="68" t="s">
        <v>117</v>
      </c>
      <c r="P24" s="68"/>
      <c r="Q24" s="68"/>
    </row>
    <row r="25" spans="1:18" ht="71.25" customHeight="1" x14ac:dyDescent="0.4">
      <c r="A25" s="55" t="str">
        <f t="shared" ref="A25:A32" si="0">IF(A7="","",A7)</f>
        <v>167 計画的な土地区画整理事業の推進</v>
      </c>
      <c r="B25" s="56"/>
      <c r="C25" s="56"/>
      <c r="D25" s="57"/>
      <c r="E25" s="48" t="s">
        <v>119</v>
      </c>
      <c r="F25" s="49"/>
      <c r="G25" s="49"/>
      <c r="H25" s="49"/>
      <c r="I25" s="49"/>
      <c r="J25" s="50"/>
      <c r="K25" s="51" t="s">
        <v>118</v>
      </c>
      <c r="L25" s="51"/>
      <c r="M25" s="51"/>
      <c r="N25" s="51"/>
      <c r="O25" s="58"/>
      <c r="P25" s="58"/>
      <c r="Q25" s="58"/>
    </row>
    <row r="26" spans="1:18" ht="71.25" customHeight="1" x14ac:dyDescent="0.4">
      <c r="A26" s="55" t="str">
        <f t="shared" si="0"/>
        <v>168 土地利用の基礎資料作成に向けての調査</v>
      </c>
      <c r="B26" s="56"/>
      <c r="C26" s="56"/>
      <c r="D26" s="57"/>
      <c r="E26" s="48" t="s">
        <v>120</v>
      </c>
      <c r="F26" s="49"/>
      <c r="G26" s="49"/>
      <c r="H26" s="49"/>
      <c r="I26" s="49"/>
      <c r="J26" s="50"/>
      <c r="K26" s="51" t="s">
        <v>118</v>
      </c>
      <c r="L26" s="51"/>
      <c r="M26" s="51"/>
      <c r="N26" s="51"/>
      <c r="O26" s="58"/>
      <c r="P26" s="58"/>
      <c r="Q26" s="58"/>
    </row>
    <row r="27" spans="1:18" ht="71.25" customHeight="1" x14ac:dyDescent="0.4">
      <c r="A27" s="55" t="str">
        <f t="shared" si="0"/>
        <v>169 地域の土地利用状況に適した
地区計画などの導入に向けての調査</v>
      </c>
      <c r="B27" s="56"/>
      <c r="C27" s="56"/>
      <c r="D27" s="57"/>
      <c r="E27" s="48" t="s">
        <v>121</v>
      </c>
      <c r="F27" s="49"/>
      <c r="G27" s="49"/>
      <c r="H27" s="49"/>
      <c r="I27" s="49"/>
      <c r="J27" s="50"/>
      <c r="K27" s="51" t="s">
        <v>118</v>
      </c>
      <c r="L27" s="51"/>
      <c r="M27" s="51"/>
      <c r="N27" s="51"/>
      <c r="O27" s="58"/>
      <c r="P27" s="58"/>
      <c r="Q27" s="58"/>
    </row>
    <row r="28" spans="1:18" ht="71.25" customHeight="1" x14ac:dyDescent="0.4">
      <c r="A28" s="59" t="str">
        <f t="shared" si="0"/>
        <v>170 宅地開発の規制や誘導に向けた
指導、相談体制の充実</v>
      </c>
      <c r="B28" s="60"/>
      <c r="C28" s="60"/>
      <c r="D28" s="61"/>
      <c r="E28" s="48" t="s">
        <v>122</v>
      </c>
      <c r="F28" s="49"/>
      <c r="G28" s="49"/>
      <c r="H28" s="49"/>
      <c r="I28" s="49"/>
      <c r="J28" s="50"/>
      <c r="K28" s="51" t="s">
        <v>118</v>
      </c>
      <c r="L28" s="51"/>
      <c r="M28" s="51"/>
      <c r="N28" s="51"/>
      <c r="O28" s="58"/>
      <c r="P28" s="58"/>
      <c r="Q28" s="58"/>
    </row>
    <row r="29" spans="1:18" ht="71.25" hidden="1" customHeight="1" x14ac:dyDescent="0.4">
      <c r="A29" s="45" t="str">
        <f t="shared" si="0"/>
        <v/>
      </c>
      <c r="B29" s="46"/>
      <c r="C29" s="46"/>
      <c r="D29" s="47"/>
      <c r="E29" s="48"/>
      <c r="F29" s="49"/>
      <c r="G29" s="49"/>
      <c r="H29" s="49"/>
      <c r="I29" s="49"/>
      <c r="J29" s="50"/>
      <c r="K29" s="51" t="s">
        <v>118</v>
      </c>
      <c r="L29" s="51"/>
      <c r="M29" s="51"/>
      <c r="N29" s="51"/>
      <c r="O29" s="51" t="s">
        <v>118</v>
      </c>
      <c r="P29" s="51"/>
      <c r="Q29" s="51"/>
    </row>
    <row r="30" spans="1:18" ht="45" hidden="1" customHeight="1" x14ac:dyDescent="0.4">
      <c r="A30" s="45" t="str">
        <f t="shared" si="0"/>
        <v/>
      </c>
      <c r="B30" s="46"/>
      <c r="C30" s="46"/>
      <c r="D30" s="47"/>
      <c r="E30" s="48"/>
      <c r="F30" s="49"/>
      <c r="G30" s="49"/>
      <c r="H30" s="49"/>
      <c r="I30" s="49"/>
      <c r="J30" s="50"/>
      <c r="K30" s="51" t="s">
        <v>118</v>
      </c>
      <c r="L30" s="51"/>
      <c r="M30" s="51"/>
      <c r="N30" s="51"/>
      <c r="O30" s="51" t="s">
        <v>118</v>
      </c>
      <c r="P30" s="51"/>
      <c r="Q30" s="51"/>
    </row>
    <row r="31" spans="1:18" ht="40.5" hidden="1" customHeight="1" x14ac:dyDescent="0.4">
      <c r="A31" s="45" t="str">
        <f t="shared" si="0"/>
        <v/>
      </c>
      <c r="B31" s="46"/>
      <c r="C31" s="46"/>
      <c r="D31" s="47"/>
      <c r="E31" s="48"/>
      <c r="F31" s="49"/>
      <c r="G31" s="49"/>
      <c r="H31" s="49"/>
      <c r="I31" s="49"/>
      <c r="J31" s="50"/>
      <c r="K31" s="51" t="s">
        <v>118</v>
      </c>
      <c r="L31" s="51"/>
      <c r="M31" s="51"/>
      <c r="N31" s="51"/>
      <c r="O31" s="51" t="s">
        <v>118</v>
      </c>
      <c r="P31" s="51"/>
      <c r="Q31" s="51"/>
    </row>
    <row r="32" spans="1:18" ht="40.5" hidden="1" customHeight="1" x14ac:dyDescent="0.4">
      <c r="A32" s="52" t="str">
        <f t="shared" si="0"/>
        <v/>
      </c>
      <c r="B32" s="53"/>
      <c r="C32" s="53"/>
      <c r="D32" s="54"/>
      <c r="E32" s="48"/>
      <c r="F32" s="49"/>
      <c r="G32" s="49"/>
      <c r="H32" s="49"/>
      <c r="I32" s="49"/>
      <c r="J32" s="50"/>
      <c r="K32" s="51" t="s">
        <v>118</v>
      </c>
      <c r="L32" s="51"/>
      <c r="M32" s="51"/>
      <c r="N32" s="51"/>
      <c r="O32" s="51" t="s">
        <v>118</v>
      </c>
      <c r="P32" s="51"/>
      <c r="Q32" s="51"/>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B6979-16DF-458B-B2C3-910F81A04374}">
  <sheetPr>
    <tabColor rgb="FF002060"/>
  </sheetPr>
  <dimension ref="A1:R33"/>
  <sheetViews>
    <sheetView zoomScaleNormal="100" workbookViewId="0">
      <selection activeCell="S8" sqref="S8"/>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197</v>
      </c>
      <c r="B1" s="2"/>
      <c r="C1" s="3"/>
      <c r="D1" s="3"/>
      <c r="E1" s="3"/>
      <c r="F1" s="3"/>
      <c r="G1" s="3"/>
      <c r="H1" s="4"/>
      <c r="I1" s="4"/>
      <c r="J1" s="4"/>
      <c r="K1" s="5"/>
      <c r="L1" s="5"/>
      <c r="M1" s="6"/>
    </row>
    <row r="2" spans="1:17" s="7" customFormat="1" ht="22.5" customHeight="1" x14ac:dyDescent="0.4">
      <c r="A2" s="81" t="s">
        <v>0</v>
      </c>
      <c r="B2" s="82"/>
      <c r="C2" s="28">
        <v>4</v>
      </c>
      <c r="D2" s="83" t="s">
        <v>16</v>
      </c>
      <c r="E2" s="83"/>
      <c r="F2" s="83"/>
      <c r="G2" s="83"/>
      <c r="H2" s="83"/>
      <c r="I2" s="84" t="s">
        <v>1</v>
      </c>
      <c r="J2" s="84"/>
      <c r="K2" s="29" t="s">
        <v>23</v>
      </c>
      <c r="L2" s="85" t="s">
        <v>22</v>
      </c>
      <c r="M2" s="85"/>
      <c r="N2" s="85"/>
      <c r="O2" s="85"/>
      <c r="P2" s="85"/>
      <c r="Q2" s="85"/>
    </row>
    <row r="3" spans="1:17" s="7" customFormat="1" ht="30" customHeight="1" thickBot="1" x14ac:dyDescent="0.45">
      <c r="A3" s="88" t="s">
        <v>3</v>
      </c>
      <c r="B3" s="88"/>
      <c r="C3" s="89" t="s">
        <v>56</v>
      </c>
      <c r="D3" s="89"/>
      <c r="E3" s="89"/>
      <c r="F3" s="89"/>
      <c r="G3" s="89"/>
      <c r="H3" s="89"/>
      <c r="I3" s="89"/>
      <c r="J3" s="89"/>
      <c r="K3" s="89"/>
      <c r="L3" s="89"/>
      <c r="M3" s="89"/>
      <c r="N3" s="89"/>
      <c r="O3" s="89"/>
      <c r="P3" s="89"/>
      <c r="Q3" s="89"/>
    </row>
    <row r="4" spans="1:17" s="7" customFormat="1" ht="22.5" customHeight="1" thickTop="1" x14ac:dyDescent="0.4">
      <c r="A4" s="86" t="s">
        <v>200</v>
      </c>
      <c r="B4" s="86"/>
      <c r="C4" s="87" t="s">
        <v>109</v>
      </c>
      <c r="D4" s="87"/>
      <c r="E4" s="87"/>
      <c r="F4" s="87"/>
      <c r="G4" s="87"/>
      <c r="H4" s="87"/>
      <c r="I4" s="87"/>
      <c r="J4" s="87"/>
      <c r="K4" s="87"/>
      <c r="L4" s="87"/>
      <c r="M4" s="87"/>
      <c r="N4" s="87"/>
      <c r="O4" s="87"/>
      <c r="P4" s="87"/>
      <c r="Q4" s="87"/>
    </row>
    <row r="5" spans="1:17" ht="72" customHeight="1" x14ac:dyDescent="0.4">
      <c r="A5" s="79" t="s">
        <v>201</v>
      </c>
      <c r="B5" s="79"/>
      <c r="C5" s="72" t="s">
        <v>99</v>
      </c>
      <c r="D5" s="72"/>
      <c r="E5" s="72"/>
      <c r="F5" s="72"/>
      <c r="G5" s="72"/>
      <c r="H5" s="72"/>
      <c r="I5" s="72"/>
      <c r="J5" s="72"/>
      <c r="K5" s="72"/>
      <c r="L5" s="72"/>
      <c r="M5" s="72"/>
      <c r="N5" s="72"/>
      <c r="O5" s="72"/>
      <c r="P5" s="72"/>
      <c r="Q5" s="72"/>
    </row>
    <row r="6" spans="1:17" s="7" customFormat="1" ht="20.25" customHeight="1" x14ac:dyDescent="0.4">
      <c r="A6" s="80" t="s">
        <v>198</v>
      </c>
      <c r="B6" s="80"/>
      <c r="C6" s="80"/>
      <c r="D6" s="80"/>
      <c r="E6" s="80" t="s">
        <v>202</v>
      </c>
      <c r="F6" s="80"/>
      <c r="G6" s="80"/>
      <c r="H6" s="80"/>
      <c r="I6" s="80"/>
      <c r="J6" s="80"/>
      <c r="K6" s="80"/>
      <c r="L6" s="80"/>
      <c r="M6" s="80"/>
      <c r="N6" s="80"/>
      <c r="O6" s="80"/>
      <c r="P6" s="80" t="s">
        <v>4</v>
      </c>
      <c r="Q6" s="80"/>
    </row>
    <row r="7" spans="1:17" ht="40.5" customHeight="1" x14ac:dyDescent="0.4">
      <c r="A7" s="78" t="s">
        <v>170</v>
      </c>
      <c r="B7" s="78"/>
      <c r="C7" s="78"/>
      <c r="D7" s="78"/>
      <c r="E7" s="72" t="s">
        <v>86</v>
      </c>
      <c r="F7" s="72"/>
      <c r="G7" s="72"/>
      <c r="H7" s="72"/>
      <c r="I7" s="72"/>
      <c r="J7" s="72"/>
      <c r="K7" s="72"/>
      <c r="L7" s="72"/>
      <c r="M7" s="72"/>
      <c r="N7" s="72"/>
      <c r="O7" s="72"/>
      <c r="P7" s="73" t="s">
        <v>75</v>
      </c>
      <c r="Q7" s="73"/>
    </row>
    <row r="8" spans="1:17" ht="40.5" customHeight="1" x14ac:dyDescent="0.4">
      <c r="A8" s="77" t="s">
        <v>171</v>
      </c>
      <c r="B8" s="78"/>
      <c r="C8" s="78"/>
      <c r="D8" s="78"/>
      <c r="E8" s="72" t="s">
        <v>59</v>
      </c>
      <c r="F8" s="72"/>
      <c r="G8" s="72"/>
      <c r="H8" s="72"/>
      <c r="I8" s="72"/>
      <c r="J8" s="72"/>
      <c r="K8" s="72"/>
      <c r="L8" s="72"/>
      <c r="M8" s="72"/>
      <c r="N8" s="72"/>
      <c r="O8" s="72"/>
      <c r="P8" s="73" t="s">
        <v>72</v>
      </c>
      <c r="Q8" s="73"/>
    </row>
    <row r="9" spans="1:17" ht="40.5" customHeight="1" x14ac:dyDescent="0.4">
      <c r="A9" s="78" t="s">
        <v>172</v>
      </c>
      <c r="B9" s="78"/>
      <c r="C9" s="78"/>
      <c r="D9" s="78"/>
      <c r="E9" s="72" t="s">
        <v>60</v>
      </c>
      <c r="F9" s="72"/>
      <c r="G9" s="72"/>
      <c r="H9" s="72"/>
      <c r="I9" s="72"/>
      <c r="J9" s="72"/>
      <c r="K9" s="72"/>
      <c r="L9" s="72"/>
      <c r="M9" s="72"/>
      <c r="N9" s="72"/>
      <c r="O9" s="72"/>
      <c r="P9" s="73" t="s">
        <v>72</v>
      </c>
      <c r="Q9" s="73"/>
    </row>
    <row r="10" spans="1:17" ht="40.5" customHeight="1" x14ac:dyDescent="0.4">
      <c r="A10" s="77" t="s">
        <v>173</v>
      </c>
      <c r="B10" s="78"/>
      <c r="C10" s="78"/>
      <c r="D10" s="78"/>
      <c r="E10" s="72" t="s">
        <v>61</v>
      </c>
      <c r="F10" s="72"/>
      <c r="G10" s="72"/>
      <c r="H10" s="72"/>
      <c r="I10" s="72"/>
      <c r="J10" s="72"/>
      <c r="K10" s="72"/>
      <c r="L10" s="72"/>
      <c r="M10" s="72"/>
      <c r="N10" s="72"/>
      <c r="O10" s="72"/>
      <c r="P10" s="73" t="s">
        <v>72</v>
      </c>
      <c r="Q10" s="73"/>
    </row>
    <row r="11" spans="1:17" ht="40.5" customHeight="1" x14ac:dyDescent="0.4">
      <c r="A11" s="78" t="s">
        <v>174</v>
      </c>
      <c r="B11" s="78"/>
      <c r="C11" s="78"/>
      <c r="D11" s="78"/>
      <c r="E11" s="72" t="s">
        <v>87</v>
      </c>
      <c r="F11" s="72"/>
      <c r="G11" s="72"/>
      <c r="H11" s="72"/>
      <c r="I11" s="72"/>
      <c r="J11" s="72"/>
      <c r="K11" s="72"/>
      <c r="L11" s="72"/>
      <c r="M11" s="72"/>
      <c r="N11" s="72"/>
      <c r="O11" s="72"/>
      <c r="P11" s="73" t="s">
        <v>75</v>
      </c>
      <c r="Q11" s="73"/>
    </row>
    <row r="12" spans="1:17" ht="15" hidden="1" customHeight="1" x14ac:dyDescent="0.4">
      <c r="A12" s="71"/>
      <c r="B12" s="71"/>
      <c r="C12" s="71"/>
      <c r="D12" s="71"/>
      <c r="E12" s="72"/>
      <c r="F12" s="72"/>
      <c r="G12" s="72"/>
      <c r="H12" s="72"/>
      <c r="I12" s="72"/>
      <c r="J12" s="72"/>
      <c r="K12" s="72"/>
      <c r="L12" s="72"/>
      <c r="M12" s="72"/>
      <c r="N12" s="72"/>
      <c r="O12" s="72"/>
      <c r="P12" s="73"/>
      <c r="Q12" s="73"/>
    </row>
    <row r="13" spans="1:17" ht="15" hidden="1" customHeight="1" x14ac:dyDescent="0.4">
      <c r="A13" s="71"/>
      <c r="B13" s="71"/>
      <c r="C13" s="71"/>
      <c r="D13" s="71"/>
      <c r="E13" s="72"/>
      <c r="F13" s="72"/>
      <c r="G13" s="72"/>
      <c r="H13" s="72"/>
      <c r="I13" s="72"/>
      <c r="J13" s="72"/>
      <c r="K13" s="72"/>
      <c r="L13" s="72"/>
      <c r="M13" s="72"/>
      <c r="N13" s="72"/>
      <c r="O13" s="72"/>
      <c r="P13" s="73"/>
      <c r="Q13" s="73"/>
    </row>
    <row r="14" spans="1:17" ht="15" hidden="1" customHeight="1" x14ac:dyDescent="0.4">
      <c r="A14" s="71"/>
      <c r="B14" s="71"/>
      <c r="C14" s="71"/>
      <c r="D14" s="71"/>
      <c r="E14" s="74"/>
      <c r="F14" s="74"/>
      <c r="G14" s="74"/>
      <c r="H14" s="74"/>
      <c r="I14" s="74"/>
      <c r="J14" s="74"/>
      <c r="K14" s="74"/>
      <c r="L14" s="74"/>
      <c r="M14" s="74"/>
      <c r="N14" s="74"/>
      <c r="O14" s="74"/>
      <c r="P14" s="73"/>
      <c r="Q14" s="73"/>
    </row>
    <row r="15" spans="1:17" s="7" customFormat="1" ht="27" customHeight="1" x14ac:dyDescent="0.4">
      <c r="A15" s="75" t="s">
        <v>5</v>
      </c>
      <c r="B15" s="75"/>
      <c r="C15" s="75"/>
      <c r="D15" s="75"/>
      <c r="E15" s="9" t="s">
        <v>6</v>
      </c>
      <c r="F15" s="41" t="s">
        <v>204</v>
      </c>
      <c r="G15" s="10" t="s">
        <v>7</v>
      </c>
      <c r="H15" s="41"/>
      <c r="I15" s="41"/>
      <c r="J15" s="41"/>
      <c r="K15" s="9" t="s">
        <v>8</v>
      </c>
      <c r="L15" s="41" t="s">
        <v>9</v>
      </c>
      <c r="M15" s="41" t="s">
        <v>10</v>
      </c>
      <c r="N15" s="41" t="s">
        <v>11</v>
      </c>
      <c r="O15" s="41" t="s">
        <v>12</v>
      </c>
      <c r="P15" s="41" t="s">
        <v>13</v>
      </c>
      <c r="Q15" s="9" t="s">
        <v>14</v>
      </c>
    </row>
    <row r="16" spans="1:17" s="7" customFormat="1" ht="22.5" customHeight="1" x14ac:dyDescent="0.4">
      <c r="A16" s="76"/>
      <c r="B16" s="76"/>
      <c r="C16" s="76"/>
      <c r="D16" s="76"/>
      <c r="E16" s="12"/>
      <c r="F16" s="13"/>
      <c r="G16" s="13"/>
      <c r="H16" s="14"/>
      <c r="I16" s="14"/>
      <c r="J16" s="14"/>
      <c r="K16" s="15"/>
      <c r="L16" s="13"/>
      <c r="M16" s="13"/>
      <c r="N16" s="14"/>
      <c r="O16" s="14"/>
      <c r="P16" s="14"/>
      <c r="Q16" s="12"/>
    </row>
    <row r="17" spans="1:18" s="7" customFormat="1" ht="22.5" customHeight="1" x14ac:dyDescent="0.4">
      <c r="A17" s="76"/>
      <c r="B17" s="76"/>
      <c r="C17" s="76"/>
      <c r="D17" s="76"/>
      <c r="E17" s="12"/>
      <c r="F17" s="13"/>
      <c r="G17" s="13"/>
      <c r="H17" s="14"/>
      <c r="I17" s="14"/>
      <c r="J17" s="14"/>
      <c r="K17" s="15"/>
      <c r="L17" s="13"/>
      <c r="M17" s="13"/>
      <c r="N17" s="14"/>
      <c r="O17" s="14"/>
      <c r="P17" s="14"/>
      <c r="Q17" s="12"/>
    </row>
    <row r="18" spans="1:18" s="7" customFormat="1" ht="22.5" hidden="1" customHeight="1" x14ac:dyDescent="0.4">
      <c r="A18" s="76"/>
      <c r="B18" s="76"/>
      <c r="C18" s="76"/>
      <c r="D18" s="76"/>
      <c r="E18" s="12"/>
      <c r="F18" s="13"/>
      <c r="G18" s="13"/>
      <c r="H18" s="14"/>
      <c r="I18" s="14"/>
      <c r="J18" s="14"/>
      <c r="K18" s="15"/>
      <c r="L18" s="13"/>
      <c r="M18" s="13"/>
      <c r="N18" s="14"/>
      <c r="O18" s="14"/>
      <c r="P18" s="14"/>
      <c r="Q18" s="12"/>
    </row>
    <row r="19" spans="1:18" s="7" customFormat="1" ht="22.5" hidden="1" customHeight="1" x14ac:dyDescent="0.4">
      <c r="A19" s="76"/>
      <c r="B19" s="76"/>
      <c r="C19" s="76"/>
      <c r="D19" s="76"/>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(4)良好な住環境の創出 -  ②うるおいのある景観づくり</v>
      </c>
      <c r="B22" s="34"/>
      <c r="C22" s="34"/>
      <c r="D22" s="34"/>
      <c r="E22" s="34"/>
      <c r="F22" s="34"/>
      <c r="G22" s="34"/>
      <c r="H22" s="34"/>
      <c r="I22" s="34"/>
      <c r="J22" s="34"/>
      <c r="K22" s="34"/>
      <c r="L22" s="34"/>
      <c r="M22" s="34"/>
      <c r="N22" s="34"/>
      <c r="O22" s="34"/>
      <c r="P22" s="34"/>
      <c r="Q22" s="35"/>
    </row>
    <row r="23" spans="1:18" ht="27" customHeight="1" x14ac:dyDescent="0.4">
      <c r="A23" s="62" t="s">
        <v>203</v>
      </c>
      <c r="B23" s="63"/>
      <c r="C23" s="63"/>
      <c r="D23" s="64"/>
      <c r="E23" s="65" t="s">
        <v>199</v>
      </c>
      <c r="F23" s="66"/>
      <c r="G23" s="66"/>
      <c r="H23" s="66"/>
      <c r="I23" s="66"/>
      <c r="J23" s="66"/>
      <c r="K23" s="66"/>
      <c r="L23" s="66"/>
      <c r="M23" s="66"/>
      <c r="N23" s="66"/>
      <c r="O23" s="66"/>
      <c r="P23" s="66"/>
      <c r="Q23" s="67"/>
      <c r="R23" s="36"/>
    </row>
    <row r="24" spans="1:18" ht="27" customHeight="1" x14ac:dyDescent="0.4">
      <c r="A24" s="65"/>
      <c r="B24" s="66"/>
      <c r="C24" s="66"/>
      <c r="D24" s="67"/>
      <c r="E24" s="68" t="s">
        <v>115</v>
      </c>
      <c r="F24" s="68"/>
      <c r="G24" s="68"/>
      <c r="H24" s="68"/>
      <c r="I24" s="68"/>
      <c r="J24" s="68"/>
      <c r="K24" s="68" t="s">
        <v>116</v>
      </c>
      <c r="L24" s="68"/>
      <c r="M24" s="68"/>
      <c r="N24" s="68"/>
      <c r="O24" s="68" t="s">
        <v>117</v>
      </c>
      <c r="P24" s="68"/>
      <c r="Q24" s="68"/>
    </row>
    <row r="25" spans="1:18" ht="62.25" customHeight="1" x14ac:dyDescent="0.4">
      <c r="A25" s="55" t="str">
        <f t="shared" ref="A25:A32" si="0">IF(A7="","",A7)</f>
        <v>191 美しいまちなみづくりへの支援</v>
      </c>
      <c r="B25" s="56"/>
      <c r="C25" s="56"/>
      <c r="D25" s="57"/>
      <c r="E25" s="48" t="s">
        <v>226</v>
      </c>
      <c r="F25" s="49"/>
      <c r="G25" s="49"/>
      <c r="H25" s="49"/>
      <c r="I25" s="49"/>
      <c r="J25" s="50"/>
      <c r="K25" s="51" t="s">
        <v>118</v>
      </c>
      <c r="L25" s="51"/>
      <c r="M25" s="51"/>
      <c r="N25" s="51"/>
      <c r="O25" s="58"/>
      <c r="P25" s="58"/>
      <c r="Q25" s="58"/>
    </row>
    <row r="26" spans="1:18" ht="62.25" customHeight="1" x14ac:dyDescent="0.4">
      <c r="A26" s="55" t="str">
        <f t="shared" si="0"/>
        <v>192 道路や歩道、公共施設における
緑化の推進</v>
      </c>
      <c r="B26" s="56"/>
      <c r="C26" s="56"/>
      <c r="D26" s="57"/>
      <c r="E26" s="48" t="s">
        <v>227</v>
      </c>
      <c r="F26" s="49"/>
      <c r="G26" s="49"/>
      <c r="H26" s="49"/>
      <c r="I26" s="49"/>
      <c r="J26" s="50"/>
      <c r="K26" s="51" t="s">
        <v>118</v>
      </c>
      <c r="L26" s="51"/>
      <c r="M26" s="51"/>
      <c r="N26" s="51"/>
      <c r="O26" s="58"/>
      <c r="P26" s="58"/>
      <c r="Q26" s="58"/>
    </row>
    <row r="27" spans="1:18" ht="62.25" customHeight="1" x14ac:dyDescent="0.4">
      <c r="A27" s="55" t="str">
        <f t="shared" si="0"/>
        <v>193 都市公園の計画的な整備</v>
      </c>
      <c r="B27" s="56"/>
      <c r="C27" s="56"/>
      <c r="D27" s="57"/>
      <c r="E27" s="48" t="s">
        <v>228</v>
      </c>
      <c r="F27" s="49"/>
      <c r="G27" s="49"/>
      <c r="H27" s="49"/>
      <c r="I27" s="49"/>
      <c r="J27" s="50"/>
      <c r="K27" s="51" t="s">
        <v>118</v>
      </c>
      <c r="L27" s="51"/>
      <c r="M27" s="51"/>
      <c r="N27" s="51"/>
      <c r="O27" s="58"/>
      <c r="P27" s="58"/>
      <c r="Q27" s="58"/>
    </row>
    <row r="28" spans="1:18" ht="62.25" customHeight="1" x14ac:dyDescent="0.4">
      <c r="A28" s="55" t="str">
        <f t="shared" si="0"/>
        <v>194 木曽川の自然を活かした
サイクリングネットワークの構築</v>
      </c>
      <c r="B28" s="56"/>
      <c r="C28" s="56"/>
      <c r="D28" s="57"/>
      <c r="E28" s="48" t="s">
        <v>229</v>
      </c>
      <c r="F28" s="49"/>
      <c r="G28" s="49"/>
      <c r="H28" s="49"/>
      <c r="I28" s="49"/>
      <c r="J28" s="50"/>
      <c r="K28" s="51" t="s">
        <v>118</v>
      </c>
      <c r="L28" s="51"/>
      <c r="M28" s="51"/>
      <c r="N28" s="51"/>
      <c r="O28" s="58"/>
      <c r="P28" s="58"/>
      <c r="Q28" s="58"/>
    </row>
    <row r="29" spans="1:18" ht="62.25" customHeight="1" x14ac:dyDescent="0.4">
      <c r="A29" s="93" t="str">
        <f t="shared" si="0"/>
        <v>195 住民主体の環境美化活動の活性化</v>
      </c>
      <c r="B29" s="94"/>
      <c r="C29" s="94"/>
      <c r="D29" s="95"/>
      <c r="E29" s="48" t="s">
        <v>135</v>
      </c>
      <c r="F29" s="49"/>
      <c r="G29" s="49"/>
      <c r="H29" s="49"/>
      <c r="I29" s="49"/>
      <c r="J29" s="50"/>
      <c r="K29" s="51" t="s">
        <v>118</v>
      </c>
      <c r="L29" s="51"/>
      <c r="M29" s="51"/>
      <c r="N29" s="51"/>
      <c r="O29" s="51" t="s">
        <v>118</v>
      </c>
      <c r="P29" s="51"/>
      <c r="Q29" s="51"/>
    </row>
    <row r="30" spans="1:18" ht="45" hidden="1" customHeight="1" x14ac:dyDescent="0.4">
      <c r="A30" s="45" t="str">
        <f t="shared" si="0"/>
        <v/>
      </c>
      <c r="B30" s="46"/>
      <c r="C30" s="46"/>
      <c r="D30" s="47"/>
      <c r="E30" s="48"/>
      <c r="F30" s="49"/>
      <c r="G30" s="49"/>
      <c r="H30" s="49"/>
      <c r="I30" s="49"/>
      <c r="J30" s="50"/>
      <c r="K30" s="51" t="s">
        <v>118</v>
      </c>
      <c r="L30" s="51"/>
      <c r="M30" s="51"/>
      <c r="N30" s="51"/>
      <c r="O30" s="51" t="s">
        <v>118</v>
      </c>
      <c r="P30" s="51"/>
      <c r="Q30" s="51"/>
    </row>
    <row r="31" spans="1:18" ht="40.5" hidden="1" customHeight="1" x14ac:dyDescent="0.4">
      <c r="A31" s="45" t="str">
        <f t="shared" si="0"/>
        <v/>
      </c>
      <c r="B31" s="46"/>
      <c r="C31" s="46"/>
      <c r="D31" s="47"/>
      <c r="E31" s="48"/>
      <c r="F31" s="49"/>
      <c r="G31" s="49"/>
      <c r="H31" s="49"/>
      <c r="I31" s="49"/>
      <c r="J31" s="50"/>
      <c r="K31" s="51" t="s">
        <v>118</v>
      </c>
      <c r="L31" s="51"/>
      <c r="M31" s="51"/>
      <c r="N31" s="51"/>
      <c r="O31" s="51" t="s">
        <v>118</v>
      </c>
      <c r="P31" s="51"/>
      <c r="Q31" s="51"/>
    </row>
    <row r="32" spans="1:18" ht="40.5" hidden="1" customHeight="1" x14ac:dyDescent="0.4">
      <c r="A32" s="45" t="str">
        <f t="shared" si="0"/>
        <v/>
      </c>
      <c r="B32" s="46"/>
      <c r="C32" s="46"/>
      <c r="D32" s="47"/>
      <c r="E32" s="48"/>
      <c r="F32" s="49"/>
      <c r="G32" s="49"/>
      <c r="H32" s="49"/>
      <c r="I32" s="49"/>
      <c r="J32" s="50"/>
      <c r="K32" s="51" t="s">
        <v>118</v>
      </c>
      <c r="L32" s="51"/>
      <c r="M32" s="51"/>
      <c r="N32" s="51"/>
      <c r="O32" s="51" t="s">
        <v>118</v>
      </c>
      <c r="P32" s="51"/>
      <c r="Q32" s="51"/>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05547-9A60-401F-BAEE-4703313F517E}">
  <sheetPr>
    <tabColor rgb="FF002060"/>
  </sheetPr>
  <dimension ref="A1:R33"/>
  <sheetViews>
    <sheetView topLeftCell="A10" zoomScaleNormal="100" workbookViewId="0">
      <selection activeCell="S8" sqref="S8"/>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197</v>
      </c>
      <c r="B1" s="2"/>
      <c r="C1" s="3"/>
      <c r="D1" s="3"/>
      <c r="E1" s="3"/>
      <c r="F1" s="3"/>
      <c r="G1" s="3"/>
      <c r="H1" s="4"/>
      <c r="I1" s="4"/>
      <c r="J1" s="4"/>
      <c r="K1" s="5"/>
      <c r="L1" s="5"/>
      <c r="M1" s="6"/>
    </row>
    <row r="2" spans="1:17" s="7" customFormat="1" ht="22.5" customHeight="1" x14ac:dyDescent="0.4">
      <c r="A2" s="81" t="s">
        <v>0</v>
      </c>
      <c r="B2" s="82"/>
      <c r="C2" s="28">
        <v>4</v>
      </c>
      <c r="D2" s="83" t="s">
        <v>16</v>
      </c>
      <c r="E2" s="83"/>
      <c r="F2" s="83"/>
      <c r="G2" s="83"/>
      <c r="H2" s="83"/>
      <c r="I2" s="84" t="s">
        <v>1</v>
      </c>
      <c r="J2" s="84"/>
      <c r="K2" s="29" t="s">
        <v>23</v>
      </c>
      <c r="L2" s="85" t="s">
        <v>22</v>
      </c>
      <c r="M2" s="85"/>
      <c r="N2" s="85"/>
      <c r="O2" s="85"/>
      <c r="P2" s="85"/>
      <c r="Q2" s="85"/>
    </row>
    <row r="3" spans="1:17" s="7" customFormat="1" ht="30" customHeight="1" thickBot="1" x14ac:dyDescent="0.45">
      <c r="A3" s="88" t="s">
        <v>3</v>
      </c>
      <c r="B3" s="88"/>
      <c r="C3" s="89" t="s">
        <v>56</v>
      </c>
      <c r="D3" s="89"/>
      <c r="E3" s="89"/>
      <c r="F3" s="89"/>
      <c r="G3" s="89"/>
      <c r="H3" s="89"/>
      <c r="I3" s="89"/>
      <c r="J3" s="89"/>
      <c r="K3" s="89"/>
      <c r="L3" s="89"/>
      <c r="M3" s="89"/>
      <c r="N3" s="89"/>
      <c r="O3" s="89"/>
      <c r="P3" s="89"/>
      <c r="Q3" s="89"/>
    </row>
    <row r="4" spans="1:17" s="7" customFormat="1" ht="22.5" customHeight="1" thickTop="1" x14ac:dyDescent="0.4">
      <c r="A4" s="86" t="s">
        <v>200</v>
      </c>
      <c r="B4" s="86"/>
      <c r="C4" s="87" t="s">
        <v>110</v>
      </c>
      <c r="D4" s="87"/>
      <c r="E4" s="87"/>
      <c r="F4" s="87"/>
      <c r="G4" s="87"/>
      <c r="H4" s="87"/>
      <c r="I4" s="87"/>
      <c r="J4" s="87"/>
      <c r="K4" s="87"/>
      <c r="L4" s="87"/>
      <c r="M4" s="87"/>
      <c r="N4" s="87"/>
      <c r="O4" s="87"/>
      <c r="P4" s="87"/>
      <c r="Q4" s="87"/>
    </row>
    <row r="5" spans="1:17" ht="72" customHeight="1" x14ac:dyDescent="0.4">
      <c r="A5" s="79" t="s">
        <v>201</v>
      </c>
      <c r="B5" s="79"/>
      <c r="C5" s="72" t="s">
        <v>209</v>
      </c>
      <c r="D5" s="72"/>
      <c r="E5" s="72"/>
      <c r="F5" s="72"/>
      <c r="G5" s="72"/>
      <c r="H5" s="72"/>
      <c r="I5" s="72"/>
      <c r="J5" s="72"/>
      <c r="K5" s="72"/>
      <c r="L5" s="72"/>
      <c r="M5" s="72"/>
      <c r="N5" s="72"/>
      <c r="O5" s="72"/>
      <c r="P5" s="72"/>
      <c r="Q5" s="72"/>
    </row>
    <row r="6" spans="1:17" s="7" customFormat="1" ht="20.25" customHeight="1" x14ac:dyDescent="0.4">
      <c r="A6" s="80" t="s">
        <v>198</v>
      </c>
      <c r="B6" s="80"/>
      <c r="C6" s="80"/>
      <c r="D6" s="80"/>
      <c r="E6" s="80" t="s">
        <v>202</v>
      </c>
      <c r="F6" s="80"/>
      <c r="G6" s="80"/>
      <c r="H6" s="80"/>
      <c r="I6" s="80"/>
      <c r="J6" s="80"/>
      <c r="K6" s="80"/>
      <c r="L6" s="80"/>
      <c r="M6" s="80"/>
      <c r="N6" s="80"/>
      <c r="O6" s="80"/>
      <c r="P6" s="80" t="s">
        <v>4</v>
      </c>
      <c r="Q6" s="80"/>
    </row>
    <row r="7" spans="1:17" ht="40.5" customHeight="1" x14ac:dyDescent="0.4">
      <c r="A7" s="78" t="s">
        <v>175</v>
      </c>
      <c r="B7" s="78"/>
      <c r="C7" s="78"/>
      <c r="D7" s="78"/>
      <c r="E7" s="72" t="s">
        <v>62</v>
      </c>
      <c r="F7" s="72"/>
      <c r="G7" s="72"/>
      <c r="H7" s="72"/>
      <c r="I7" s="72"/>
      <c r="J7" s="72"/>
      <c r="K7" s="72"/>
      <c r="L7" s="72"/>
      <c r="M7" s="72"/>
      <c r="N7" s="72"/>
      <c r="O7" s="72"/>
      <c r="P7" s="96" t="s">
        <v>76</v>
      </c>
      <c r="Q7" s="97"/>
    </row>
    <row r="8" spans="1:17" ht="40.5" customHeight="1" x14ac:dyDescent="0.4">
      <c r="A8" s="78" t="s">
        <v>176</v>
      </c>
      <c r="B8" s="78"/>
      <c r="C8" s="78"/>
      <c r="D8" s="78"/>
      <c r="E8" s="72" t="s">
        <v>63</v>
      </c>
      <c r="F8" s="72"/>
      <c r="G8" s="72"/>
      <c r="H8" s="72"/>
      <c r="I8" s="72"/>
      <c r="J8" s="72"/>
      <c r="K8" s="72"/>
      <c r="L8" s="72"/>
      <c r="M8" s="72"/>
      <c r="N8" s="72"/>
      <c r="O8" s="72"/>
      <c r="P8" s="96" t="s">
        <v>76</v>
      </c>
      <c r="Q8" s="97"/>
    </row>
    <row r="9" spans="1:17" ht="40.5" customHeight="1" x14ac:dyDescent="0.4">
      <c r="A9" s="78" t="s">
        <v>177</v>
      </c>
      <c r="B9" s="78"/>
      <c r="C9" s="78"/>
      <c r="D9" s="78"/>
      <c r="E9" s="72" t="s">
        <v>64</v>
      </c>
      <c r="F9" s="72"/>
      <c r="G9" s="72"/>
      <c r="H9" s="72"/>
      <c r="I9" s="72"/>
      <c r="J9" s="72"/>
      <c r="K9" s="72"/>
      <c r="L9" s="72"/>
      <c r="M9" s="72"/>
      <c r="N9" s="72"/>
      <c r="O9" s="72"/>
      <c r="P9" s="96" t="s">
        <v>76</v>
      </c>
      <c r="Q9" s="97"/>
    </row>
    <row r="10" spans="1:17" ht="40.5" customHeight="1" x14ac:dyDescent="0.4">
      <c r="A10" s="78" t="s">
        <v>178</v>
      </c>
      <c r="B10" s="78"/>
      <c r="C10" s="78"/>
      <c r="D10" s="78"/>
      <c r="E10" s="72" t="s">
        <v>65</v>
      </c>
      <c r="F10" s="72"/>
      <c r="G10" s="72"/>
      <c r="H10" s="72"/>
      <c r="I10" s="72"/>
      <c r="J10" s="72"/>
      <c r="K10" s="72"/>
      <c r="L10" s="72"/>
      <c r="M10" s="72"/>
      <c r="N10" s="72"/>
      <c r="O10" s="72"/>
      <c r="P10" s="96" t="s">
        <v>76</v>
      </c>
      <c r="Q10" s="97"/>
    </row>
    <row r="11" spans="1:17" ht="40.5" hidden="1" customHeight="1" x14ac:dyDescent="0.4">
      <c r="A11" s="71"/>
      <c r="B11" s="71"/>
      <c r="C11" s="71"/>
      <c r="D11" s="71"/>
      <c r="E11" s="72"/>
      <c r="F11" s="72"/>
      <c r="G11" s="72"/>
      <c r="H11" s="72"/>
      <c r="I11" s="72"/>
      <c r="J11" s="72"/>
      <c r="K11" s="72"/>
      <c r="L11" s="72"/>
      <c r="M11" s="72"/>
      <c r="N11" s="72"/>
      <c r="O11" s="72"/>
      <c r="P11" s="73"/>
      <c r="Q11" s="73"/>
    </row>
    <row r="12" spans="1:17" ht="15" hidden="1" customHeight="1" x14ac:dyDescent="0.4">
      <c r="A12" s="71"/>
      <c r="B12" s="71"/>
      <c r="C12" s="71"/>
      <c r="D12" s="71"/>
      <c r="E12" s="72"/>
      <c r="F12" s="72"/>
      <c r="G12" s="72"/>
      <c r="H12" s="72"/>
      <c r="I12" s="72"/>
      <c r="J12" s="72"/>
      <c r="K12" s="72"/>
      <c r="L12" s="72"/>
      <c r="M12" s="72"/>
      <c r="N12" s="72"/>
      <c r="O12" s="72"/>
      <c r="P12" s="73"/>
      <c r="Q12" s="73"/>
    </row>
    <row r="13" spans="1:17" ht="15" hidden="1" customHeight="1" x14ac:dyDescent="0.4">
      <c r="A13" s="71"/>
      <c r="B13" s="71"/>
      <c r="C13" s="71"/>
      <c r="D13" s="71"/>
      <c r="E13" s="72"/>
      <c r="F13" s="72"/>
      <c r="G13" s="72"/>
      <c r="H13" s="72"/>
      <c r="I13" s="72"/>
      <c r="J13" s="72"/>
      <c r="K13" s="72"/>
      <c r="L13" s="72"/>
      <c r="M13" s="72"/>
      <c r="N13" s="72"/>
      <c r="O13" s="72"/>
      <c r="P13" s="73"/>
      <c r="Q13" s="73"/>
    </row>
    <row r="14" spans="1:17" ht="15" hidden="1" customHeight="1" x14ac:dyDescent="0.4">
      <c r="A14" s="71"/>
      <c r="B14" s="71"/>
      <c r="C14" s="71"/>
      <c r="D14" s="71"/>
      <c r="E14" s="74"/>
      <c r="F14" s="74"/>
      <c r="G14" s="74"/>
      <c r="H14" s="74"/>
      <c r="I14" s="74"/>
      <c r="J14" s="74"/>
      <c r="K14" s="74"/>
      <c r="L14" s="74"/>
      <c r="M14" s="74"/>
      <c r="N14" s="74"/>
      <c r="O14" s="74"/>
      <c r="P14" s="73"/>
      <c r="Q14" s="73"/>
    </row>
    <row r="15" spans="1:17" s="7" customFormat="1" ht="27" customHeight="1" x14ac:dyDescent="0.4">
      <c r="A15" s="75" t="s">
        <v>5</v>
      </c>
      <c r="B15" s="75"/>
      <c r="C15" s="75"/>
      <c r="D15" s="75"/>
      <c r="E15" s="9" t="s">
        <v>6</v>
      </c>
      <c r="F15" s="41" t="s">
        <v>204</v>
      </c>
      <c r="G15" s="10" t="s">
        <v>7</v>
      </c>
      <c r="H15" s="41"/>
      <c r="I15" s="41"/>
      <c r="J15" s="41"/>
      <c r="K15" s="9" t="s">
        <v>8</v>
      </c>
      <c r="L15" s="41" t="s">
        <v>9</v>
      </c>
      <c r="M15" s="41" t="s">
        <v>10</v>
      </c>
      <c r="N15" s="41" t="s">
        <v>11</v>
      </c>
      <c r="O15" s="41" t="s">
        <v>12</v>
      </c>
      <c r="P15" s="41" t="s">
        <v>13</v>
      </c>
      <c r="Q15" s="9" t="s">
        <v>14</v>
      </c>
    </row>
    <row r="16" spans="1:17" s="7" customFormat="1" ht="22.5" customHeight="1" x14ac:dyDescent="0.4">
      <c r="A16" s="76" t="s">
        <v>81</v>
      </c>
      <c r="B16" s="76"/>
      <c r="C16" s="76"/>
      <c r="D16" s="76"/>
      <c r="E16" s="24">
        <v>83.4</v>
      </c>
      <c r="F16" s="25">
        <v>82.9</v>
      </c>
      <c r="G16" s="43" t="s">
        <v>210</v>
      </c>
      <c r="H16" s="26"/>
      <c r="I16" s="26"/>
      <c r="J16" s="26"/>
      <c r="K16" s="27">
        <v>87</v>
      </c>
      <c r="L16" s="25"/>
      <c r="M16" s="25"/>
      <c r="N16" s="26"/>
      <c r="O16" s="26"/>
      <c r="P16" s="26"/>
      <c r="Q16" s="24">
        <v>92</v>
      </c>
    </row>
    <row r="17" spans="1:18" s="7" customFormat="1" ht="22.5" customHeight="1" x14ac:dyDescent="0.4">
      <c r="A17" s="76"/>
      <c r="B17" s="76"/>
      <c r="C17" s="76"/>
      <c r="D17" s="76"/>
      <c r="E17" s="12"/>
      <c r="F17" s="13"/>
      <c r="G17" s="13"/>
      <c r="H17" s="14"/>
      <c r="I17" s="14"/>
      <c r="J17" s="14"/>
      <c r="K17" s="15"/>
      <c r="L17" s="13"/>
      <c r="M17" s="13"/>
      <c r="N17" s="14"/>
      <c r="O17" s="14"/>
      <c r="P17" s="14"/>
      <c r="Q17" s="12"/>
    </row>
    <row r="18" spans="1:18" s="7" customFormat="1" ht="22.5" hidden="1" customHeight="1" x14ac:dyDescent="0.4">
      <c r="A18" s="76"/>
      <c r="B18" s="76"/>
      <c r="C18" s="76"/>
      <c r="D18" s="76"/>
      <c r="E18" s="12"/>
      <c r="F18" s="13"/>
      <c r="G18" s="13"/>
      <c r="H18" s="14"/>
      <c r="I18" s="14"/>
      <c r="J18" s="14"/>
      <c r="K18" s="15"/>
      <c r="L18" s="13"/>
      <c r="M18" s="13"/>
      <c r="N18" s="14"/>
      <c r="O18" s="14"/>
      <c r="P18" s="14"/>
      <c r="Q18" s="12"/>
    </row>
    <row r="19" spans="1:18" s="7" customFormat="1" ht="22.5" hidden="1" customHeight="1" x14ac:dyDescent="0.4">
      <c r="A19" s="76"/>
      <c r="B19" s="76"/>
      <c r="C19" s="76"/>
      <c r="D19" s="76"/>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32" customFormat="1" ht="26.25" customHeight="1" thickBot="1" x14ac:dyDescent="0.45">
      <c r="A21" s="30"/>
      <c r="B21" s="31"/>
      <c r="C21" s="31"/>
      <c r="D21" s="31"/>
      <c r="E21" s="31"/>
      <c r="F21" s="31"/>
      <c r="G21" s="98" t="s">
        <v>211</v>
      </c>
      <c r="H21" s="98"/>
      <c r="I21" s="31"/>
      <c r="J21" s="31"/>
      <c r="K21" s="31"/>
      <c r="L21" s="31"/>
      <c r="M21" s="31"/>
      <c r="N21" s="31"/>
      <c r="O21" s="31"/>
      <c r="P21" s="31"/>
      <c r="Q21" s="31"/>
    </row>
    <row r="22" spans="1:18" ht="27" customHeight="1" thickBot="1" x14ac:dyDescent="0.45">
      <c r="A22" s="33" t="str">
        <f>C2&amp;D2&amp;"  - "&amp;K2&amp;L2&amp;" -  "&amp;C4</f>
        <v>4便利で快適に暮らせるやすらぎのまち  - (4)良好な住環境の創出 -  ③良質な水の安定供給</v>
      </c>
      <c r="B22" s="34"/>
      <c r="C22" s="34"/>
      <c r="D22" s="34"/>
      <c r="E22" s="34"/>
      <c r="F22" s="34"/>
      <c r="G22" s="34"/>
      <c r="H22" s="34"/>
      <c r="I22" s="34"/>
      <c r="J22" s="34"/>
      <c r="K22" s="34"/>
      <c r="L22" s="34"/>
      <c r="M22" s="34"/>
      <c r="N22" s="34"/>
      <c r="O22" s="34"/>
      <c r="P22" s="34"/>
      <c r="Q22" s="35"/>
    </row>
    <row r="23" spans="1:18" ht="27" customHeight="1" x14ac:dyDescent="0.4">
      <c r="A23" s="62" t="s">
        <v>203</v>
      </c>
      <c r="B23" s="63"/>
      <c r="C23" s="63"/>
      <c r="D23" s="64"/>
      <c r="E23" s="65" t="s">
        <v>199</v>
      </c>
      <c r="F23" s="66"/>
      <c r="G23" s="66"/>
      <c r="H23" s="66"/>
      <c r="I23" s="66"/>
      <c r="J23" s="66"/>
      <c r="K23" s="66"/>
      <c r="L23" s="66"/>
      <c r="M23" s="66"/>
      <c r="N23" s="66"/>
      <c r="O23" s="66"/>
      <c r="P23" s="66"/>
      <c r="Q23" s="67"/>
      <c r="R23" s="36"/>
    </row>
    <row r="24" spans="1:18" ht="27" customHeight="1" x14ac:dyDescent="0.4">
      <c r="A24" s="65"/>
      <c r="B24" s="66"/>
      <c r="C24" s="66"/>
      <c r="D24" s="67"/>
      <c r="E24" s="68" t="s">
        <v>115</v>
      </c>
      <c r="F24" s="68"/>
      <c r="G24" s="68"/>
      <c r="H24" s="68"/>
      <c r="I24" s="68"/>
      <c r="J24" s="68"/>
      <c r="K24" s="68" t="s">
        <v>116</v>
      </c>
      <c r="L24" s="68"/>
      <c r="M24" s="68"/>
      <c r="N24" s="68"/>
      <c r="O24" s="68" t="s">
        <v>117</v>
      </c>
      <c r="P24" s="68"/>
      <c r="Q24" s="68"/>
    </row>
    <row r="25" spans="1:18" ht="71.25" customHeight="1" x14ac:dyDescent="0.4">
      <c r="A25" s="90" t="str">
        <f t="shared" ref="A25:A32" si="0">IF(A7="","",A7)</f>
        <v>196 水源施設の適切な維持管理</v>
      </c>
      <c r="B25" s="91"/>
      <c r="C25" s="91"/>
      <c r="D25" s="92"/>
      <c r="E25" s="48" t="s">
        <v>136</v>
      </c>
      <c r="F25" s="49"/>
      <c r="G25" s="49"/>
      <c r="H25" s="49"/>
      <c r="I25" s="49"/>
      <c r="J25" s="50"/>
      <c r="K25" s="51" t="s">
        <v>118</v>
      </c>
      <c r="L25" s="51"/>
      <c r="M25" s="51"/>
      <c r="N25" s="51"/>
      <c r="O25" s="58"/>
      <c r="P25" s="58"/>
      <c r="Q25" s="58"/>
    </row>
    <row r="26" spans="1:18" ht="71.25" customHeight="1" x14ac:dyDescent="0.4">
      <c r="A26" s="90" t="str">
        <f t="shared" si="0"/>
        <v>197 水道施設の耐震化</v>
      </c>
      <c r="B26" s="91"/>
      <c r="C26" s="91"/>
      <c r="D26" s="92"/>
      <c r="E26" s="48" t="s">
        <v>137</v>
      </c>
      <c r="F26" s="49"/>
      <c r="G26" s="49"/>
      <c r="H26" s="49"/>
      <c r="I26" s="49"/>
      <c r="J26" s="50"/>
      <c r="K26" s="51" t="s">
        <v>118</v>
      </c>
      <c r="L26" s="51"/>
      <c r="M26" s="51"/>
      <c r="N26" s="51"/>
      <c r="O26" s="58"/>
      <c r="P26" s="58"/>
      <c r="Q26" s="58"/>
    </row>
    <row r="27" spans="1:18" ht="92.25" customHeight="1" x14ac:dyDescent="0.4">
      <c r="A27" s="90" t="str">
        <f t="shared" si="0"/>
        <v>198 周辺自治体との連携</v>
      </c>
      <c r="B27" s="91"/>
      <c r="C27" s="91"/>
      <c r="D27" s="92"/>
      <c r="E27" s="48" t="s">
        <v>230</v>
      </c>
      <c r="F27" s="49"/>
      <c r="G27" s="49"/>
      <c r="H27" s="49"/>
      <c r="I27" s="49"/>
      <c r="J27" s="50"/>
      <c r="K27" s="51" t="s">
        <v>118</v>
      </c>
      <c r="L27" s="51"/>
      <c r="M27" s="51"/>
      <c r="N27" s="51"/>
      <c r="O27" s="58"/>
      <c r="P27" s="58"/>
      <c r="Q27" s="58"/>
    </row>
    <row r="28" spans="1:18" ht="71.25" customHeight="1" x14ac:dyDescent="0.4">
      <c r="A28" s="93" t="str">
        <f t="shared" si="0"/>
        <v>199 水道事業経営の安定化</v>
      </c>
      <c r="B28" s="94"/>
      <c r="C28" s="94"/>
      <c r="D28" s="95"/>
      <c r="E28" s="48" t="s">
        <v>138</v>
      </c>
      <c r="F28" s="49"/>
      <c r="G28" s="49"/>
      <c r="H28" s="49"/>
      <c r="I28" s="49"/>
      <c r="J28" s="50"/>
      <c r="K28" s="51" t="s">
        <v>118</v>
      </c>
      <c r="L28" s="51"/>
      <c r="M28" s="51"/>
      <c r="N28" s="51"/>
      <c r="O28" s="58"/>
      <c r="P28" s="58"/>
      <c r="Q28" s="58"/>
    </row>
    <row r="29" spans="1:18" ht="71.25" hidden="1" customHeight="1" x14ac:dyDescent="0.4">
      <c r="A29" s="45" t="str">
        <f t="shared" si="0"/>
        <v/>
      </c>
      <c r="B29" s="46"/>
      <c r="C29" s="46"/>
      <c r="D29" s="47"/>
      <c r="E29" s="48"/>
      <c r="F29" s="49"/>
      <c r="G29" s="49"/>
      <c r="H29" s="49"/>
      <c r="I29" s="49"/>
      <c r="J29" s="50"/>
      <c r="K29" s="51" t="s">
        <v>118</v>
      </c>
      <c r="L29" s="51"/>
      <c r="M29" s="51"/>
      <c r="N29" s="51"/>
      <c r="O29" s="51" t="s">
        <v>118</v>
      </c>
      <c r="P29" s="51"/>
      <c r="Q29" s="51"/>
    </row>
    <row r="30" spans="1:18" ht="45" hidden="1" customHeight="1" x14ac:dyDescent="0.4">
      <c r="A30" s="45" t="str">
        <f t="shared" si="0"/>
        <v/>
      </c>
      <c r="B30" s="46"/>
      <c r="C30" s="46"/>
      <c r="D30" s="47"/>
      <c r="E30" s="48"/>
      <c r="F30" s="49"/>
      <c r="G30" s="49"/>
      <c r="H30" s="49"/>
      <c r="I30" s="49"/>
      <c r="J30" s="50"/>
      <c r="K30" s="51" t="s">
        <v>118</v>
      </c>
      <c r="L30" s="51"/>
      <c r="M30" s="51"/>
      <c r="N30" s="51"/>
      <c r="O30" s="51" t="s">
        <v>118</v>
      </c>
      <c r="P30" s="51"/>
      <c r="Q30" s="51"/>
    </row>
    <row r="31" spans="1:18" ht="40.5" hidden="1" customHeight="1" x14ac:dyDescent="0.4">
      <c r="A31" s="45" t="str">
        <f t="shared" si="0"/>
        <v/>
      </c>
      <c r="B31" s="46"/>
      <c r="C31" s="46"/>
      <c r="D31" s="47"/>
      <c r="E31" s="48"/>
      <c r="F31" s="49"/>
      <c r="G31" s="49"/>
      <c r="H31" s="49"/>
      <c r="I31" s="49"/>
      <c r="J31" s="50"/>
      <c r="K31" s="51" t="s">
        <v>118</v>
      </c>
      <c r="L31" s="51"/>
      <c r="M31" s="51"/>
      <c r="N31" s="51"/>
      <c r="O31" s="51" t="s">
        <v>118</v>
      </c>
      <c r="P31" s="51"/>
      <c r="Q31" s="51"/>
    </row>
    <row r="32" spans="1:18" ht="40.5" hidden="1" customHeight="1" x14ac:dyDescent="0.4">
      <c r="A32" s="45" t="str">
        <f t="shared" si="0"/>
        <v/>
      </c>
      <c r="B32" s="46"/>
      <c r="C32" s="46"/>
      <c r="D32" s="47"/>
      <c r="E32" s="48"/>
      <c r="F32" s="49"/>
      <c r="G32" s="49"/>
      <c r="H32" s="49"/>
      <c r="I32" s="49"/>
      <c r="J32" s="50"/>
      <c r="K32" s="51" t="s">
        <v>118</v>
      </c>
      <c r="L32" s="51"/>
      <c r="M32" s="51"/>
      <c r="N32" s="51"/>
      <c r="O32" s="51" t="s">
        <v>118</v>
      </c>
      <c r="P32" s="51"/>
      <c r="Q32" s="51"/>
    </row>
    <row r="33" spans="5:7" x14ac:dyDescent="0.4">
      <c r="E33" s="36"/>
      <c r="F33" s="36"/>
      <c r="G33" s="36"/>
    </row>
  </sheetData>
  <sheetProtection formatCells="0" formatColumns="0" formatRows="0" selectLockedCells="1"/>
  <mergeCells count="82">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G21:H21"/>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32510-557E-4155-9F0E-9316C0A12F3B}">
  <sheetPr>
    <tabColor rgb="FF002060"/>
  </sheetPr>
  <dimension ref="A1:R33"/>
  <sheetViews>
    <sheetView topLeftCell="A7" zoomScaleNormal="100" workbookViewId="0">
      <selection activeCell="S8" sqref="S8"/>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197</v>
      </c>
      <c r="B1" s="2"/>
      <c r="C1" s="3"/>
      <c r="D1" s="3"/>
      <c r="E1" s="3"/>
      <c r="F1" s="3"/>
      <c r="G1" s="3"/>
      <c r="H1" s="4"/>
      <c r="I1" s="4"/>
      <c r="J1" s="4"/>
      <c r="K1" s="5"/>
      <c r="L1" s="5"/>
      <c r="M1" s="6"/>
    </row>
    <row r="2" spans="1:17" s="7" customFormat="1" ht="22.5" customHeight="1" x14ac:dyDescent="0.4">
      <c r="A2" s="81" t="s">
        <v>0</v>
      </c>
      <c r="B2" s="82"/>
      <c r="C2" s="28">
        <v>4</v>
      </c>
      <c r="D2" s="83" t="s">
        <v>16</v>
      </c>
      <c r="E2" s="83"/>
      <c r="F2" s="83"/>
      <c r="G2" s="83"/>
      <c r="H2" s="83"/>
      <c r="I2" s="84" t="s">
        <v>1</v>
      </c>
      <c r="J2" s="84"/>
      <c r="K2" s="29" t="s">
        <v>25</v>
      </c>
      <c r="L2" s="85" t="s">
        <v>24</v>
      </c>
      <c r="M2" s="85"/>
      <c r="N2" s="85"/>
      <c r="O2" s="85"/>
      <c r="P2" s="85"/>
      <c r="Q2" s="85"/>
    </row>
    <row r="3" spans="1:17" s="7" customFormat="1" ht="30" customHeight="1" thickBot="1" x14ac:dyDescent="0.45">
      <c r="A3" s="88" t="s">
        <v>3</v>
      </c>
      <c r="B3" s="88"/>
      <c r="C3" s="89" t="s">
        <v>95</v>
      </c>
      <c r="D3" s="89"/>
      <c r="E3" s="89"/>
      <c r="F3" s="89"/>
      <c r="G3" s="89"/>
      <c r="H3" s="89"/>
      <c r="I3" s="89"/>
      <c r="J3" s="89"/>
      <c r="K3" s="89"/>
      <c r="L3" s="89"/>
      <c r="M3" s="89"/>
      <c r="N3" s="89"/>
      <c r="O3" s="89"/>
      <c r="P3" s="89"/>
      <c r="Q3" s="89"/>
    </row>
    <row r="4" spans="1:17" s="7" customFormat="1" ht="22.5" customHeight="1" thickTop="1" x14ac:dyDescent="0.4">
      <c r="A4" s="86" t="s">
        <v>200</v>
      </c>
      <c r="B4" s="86"/>
      <c r="C4" s="87" t="s">
        <v>111</v>
      </c>
      <c r="D4" s="87"/>
      <c r="E4" s="87"/>
      <c r="F4" s="87"/>
      <c r="G4" s="87"/>
      <c r="H4" s="87"/>
      <c r="I4" s="87"/>
      <c r="J4" s="87"/>
      <c r="K4" s="87"/>
      <c r="L4" s="87"/>
      <c r="M4" s="87"/>
      <c r="N4" s="87"/>
      <c r="O4" s="87"/>
      <c r="P4" s="87"/>
      <c r="Q4" s="87"/>
    </row>
    <row r="5" spans="1:17" ht="72" customHeight="1" x14ac:dyDescent="0.4">
      <c r="A5" s="79" t="s">
        <v>201</v>
      </c>
      <c r="B5" s="79"/>
      <c r="C5" s="72" t="s">
        <v>212</v>
      </c>
      <c r="D5" s="72"/>
      <c r="E5" s="72"/>
      <c r="F5" s="72"/>
      <c r="G5" s="72"/>
      <c r="H5" s="72"/>
      <c r="I5" s="72"/>
      <c r="J5" s="72"/>
      <c r="K5" s="72"/>
      <c r="L5" s="72"/>
      <c r="M5" s="72"/>
      <c r="N5" s="72"/>
      <c r="O5" s="72"/>
      <c r="P5" s="72"/>
      <c r="Q5" s="72"/>
    </row>
    <row r="6" spans="1:17" s="7" customFormat="1" ht="20.25" customHeight="1" x14ac:dyDescent="0.4">
      <c r="A6" s="80" t="s">
        <v>198</v>
      </c>
      <c r="B6" s="80"/>
      <c r="C6" s="80"/>
      <c r="D6" s="80"/>
      <c r="E6" s="80" t="s">
        <v>202</v>
      </c>
      <c r="F6" s="80"/>
      <c r="G6" s="80"/>
      <c r="H6" s="80"/>
      <c r="I6" s="80"/>
      <c r="J6" s="80"/>
      <c r="K6" s="80"/>
      <c r="L6" s="80"/>
      <c r="M6" s="80"/>
      <c r="N6" s="80"/>
      <c r="O6" s="80"/>
      <c r="P6" s="80" t="s">
        <v>4</v>
      </c>
      <c r="Q6" s="80"/>
    </row>
    <row r="7" spans="1:17" ht="40.5" customHeight="1" x14ac:dyDescent="0.4">
      <c r="A7" s="77" t="s">
        <v>179</v>
      </c>
      <c r="B7" s="78"/>
      <c r="C7" s="78"/>
      <c r="D7" s="78"/>
      <c r="E7" s="72" t="s">
        <v>213</v>
      </c>
      <c r="F7" s="72"/>
      <c r="G7" s="72"/>
      <c r="H7" s="72"/>
      <c r="I7" s="72"/>
      <c r="J7" s="72"/>
      <c r="K7" s="72"/>
      <c r="L7" s="72"/>
      <c r="M7" s="72"/>
      <c r="N7" s="72"/>
      <c r="O7" s="72"/>
      <c r="P7" s="96" t="s">
        <v>76</v>
      </c>
      <c r="Q7" s="97"/>
    </row>
    <row r="8" spans="1:17" ht="40.5" customHeight="1" x14ac:dyDescent="0.4">
      <c r="A8" s="77" t="s">
        <v>180</v>
      </c>
      <c r="B8" s="78"/>
      <c r="C8" s="78"/>
      <c r="D8" s="78"/>
      <c r="E8" s="72" t="s">
        <v>66</v>
      </c>
      <c r="F8" s="72"/>
      <c r="G8" s="72"/>
      <c r="H8" s="72"/>
      <c r="I8" s="72"/>
      <c r="J8" s="72"/>
      <c r="K8" s="72"/>
      <c r="L8" s="72"/>
      <c r="M8" s="72"/>
      <c r="N8" s="72"/>
      <c r="O8" s="72"/>
      <c r="P8" s="96" t="s">
        <v>76</v>
      </c>
      <c r="Q8" s="97"/>
    </row>
    <row r="9" spans="1:17" ht="40.5" customHeight="1" x14ac:dyDescent="0.4">
      <c r="A9" s="78" t="s">
        <v>181</v>
      </c>
      <c r="B9" s="78"/>
      <c r="C9" s="78"/>
      <c r="D9" s="78"/>
      <c r="E9" s="72" t="s">
        <v>214</v>
      </c>
      <c r="F9" s="72"/>
      <c r="G9" s="72"/>
      <c r="H9" s="72"/>
      <c r="I9" s="72"/>
      <c r="J9" s="72"/>
      <c r="K9" s="72"/>
      <c r="L9" s="72"/>
      <c r="M9" s="72"/>
      <c r="N9" s="72"/>
      <c r="O9" s="72"/>
      <c r="P9" s="96" t="s">
        <v>76</v>
      </c>
      <c r="Q9" s="97"/>
    </row>
    <row r="10" spans="1:17" ht="40.5" customHeight="1" x14ac:dyDescent="0.4">
      <c r="A10" s="78" t="s">
        <v>182</v>
      </c>
      <c r="B10" s="78"/>
      <c r="C10" s="78"/>
      <c r="D10" s="78"/>
      <c r="E10" s="72" t="s">
        <v>65</v>
      </c>
      <c r="F10" s="72"/>
      <c r="G10" s="72"/>
      <c r="H10" s="72"/>
      <c r="I10" s="72"/>
      <c r="J10" s="72"/>
      <c r="K10" s="72"/>
      <c r="L10" s="72"/>
      <c r="M10" s="72"/>
      <c r="N10" s="72"/>
      <c r="O10" s="72"/>
      <c r="P10" s="96" t="s">
        <v>76</v>
      </c>
      <c r="Q10" s="97"/>
    </row>
    <row r="11" spans="1:17" ht="40.5" hidden="1" customHeight="1" x14ac:dyDescent="0.4">
      <c r="A11" s="71"/>
      <c r="B11" s="71"/>
      <c r="C11" s="71"/>
      <c r="D11" s="71"/>
      <c r="E11" s="72"/>
      <c r="F11" s="72"/>
      <c r="G11" s="72"/>
      <c r="H11" s="72"/>
      <c r="I11" s="72"/>
      <c r="J11" s="72"/>
      <c r="K11" s="72"/>
      <c r="L11" s="72"/>
      <c r="M11" s="72"/>
      <c r="N11" s="72"/>
      <c r="O11" s="72"/>
      <c r="P11" s="73"/>
      <c r="Q11" s="73"/>
    </row>
    <row r="12" spans="1:17" ht="15" hidden="1" customHeight="1" x14ac:dyDescent="0.4">
      <c r="A12" s="71"/>
      <c r="B12" s="71"/>
      <c r="C12" s="71"/>
      <c r="D12" s="71"/>
      <c r="E12" s="72"/>
      <c r="F12" s="72"/>
      <c r="G12" s="72"/>
      <c r="H12" s="72"/>
      <c r="I12" s="72"/>
      <c r="J12" s="72"/>
      <c r="K12" s="72"/>
      <c r="L12" s="72"/>
      <c r="M12" s="72"/>
      <c r="N12" s="72"/>
      <c r="O12" s="72"/>
      <c r="P12" s="73"/>
      <c r="Q12" s="73"/>
    </row>
    <row r="13" spans="1:17" ht="15" hidden="1" customHeight="1" x14ac:dyDescent="0.4">
      <c r="A13" s="71"/>
      <c r="B13" s="71"/>
      <c r="C13" s="71"/>
      <c r="D13" s="71"/>
      <c r="E13" s="72"/>
      <c r="F13" s="72"/>
      <c r="G13" s="72"/>
      <c r="H13" s="72"/>
      <c r="I13" s="72"/>
      <c r="J13" s="72"/>
      <c r="K13" s="72"/>
      <c r="L13" s="72"/>
      <c r="M13" s="72"/>
      <c r="N13" s="72"/>
      <c r="O13" s="72"/>
      <c r="P13" s="73"/>
      <c r="Q13" s="73"/>
    </row>
    <row r="14" spans="1:17" ht="15" hidden="1" customHeight="1" x14ac:dyDescent="0.4">
      <c r="A14" s="71"/>
      <c r="B14" s="71"/>
      <c r="C14" s="71"/>
      <c r="D14" s="71"/>
      <c r="E14" s="74"/>
      <c r="F14" s="74"/>
      <c r="G14" s="74"/>
      <c r="H14" s="74"/>
      <c r="I14" s="74"/>
      <c r="J14" s="74"/>
      <c r="K14" s="74"/>
      <c r="L14" s="74"/>
      <c r="M14" s="74"/>
      <c r="N14" s="74"/>
      <c r="O14" s="74"/>
      <c r="P14" s="73"/>
      <c r="Q14" s="73"/>
    </row>
    <row r="15" spans="1:17" s="7" customFormat="1" ht="27" customHeight="1" x14ac:dyDescent="0.4">
      <c r="A15" s="75" t="s">
        <v>5</v>
      </c>
      <c r="B15" s="75"/>
      <c r="C15" s="75"/>
      <c r="D15" s="75"/>
      <c r="E15" s="9" t="s">
        <v>6</v>
      </c>
      <c r="F15" s="41" t="s">
        <v>204</v>
      </c>
      <c r="G15" s="10" t="s">
        <v>7</v>
      </c>
      <c r="H15" s="41"/>
      <c r="I15" s="41"/>
      <c r="J15" s="41"/>
      <c r="K15" s="9" t="s">
        <v>8</v>
      </c>
      <c r="L15" s="41" t="s">
        <v>9</v>
      </c>
      <c r="M15" s="41" t="s">
        <v>10</v>
      </c>
      <c r="N15" s="41" t="s">
        <v>11</v>
      </c>
      <c r="O15" s="41" t="s">
        <v>12</v>
      </c>
      <c r="P15" s="41" t="s">
        <v>13</v>
      </c>
      <c r="Q15" s="9" t="s">
        <v>14</v>
      </c>
    </row>
    <row r="16" spans="1:17" s="7" customFormat="1" ht="22.5" customHeight="1" x14ac:dyDescent="0.4">
      <c r="A16" s="76" t="s">
        <v>82</v>
      </c>
      <c r="B16" s="76"/>
      <c r="C16" s="76"/>
      <c r="D16" s="76"/>
      <c r="E16" s="21">
        <v>88.6</v>
      </c>
      <c r="F16" s="20">
        <v>89.6</v>
      </c>
      <c r="G16" s="44" t="s">
        <v>215</v>
      </c>
      <c r="H16" s="40"/>
      <c r="I16" s="40"/>
      <c r="J16" s="40"/>
      <c r="K16" s="27">
        <v>95</v>
      </c>
      <c r="L16" s="20"/>
      <c r="M16" s="20"/>
      <c r="N16" s="40"/>
      <c r="O16" s="40"/>
      <c r="P16" s="40"/>
      <c r="Q16" s="24">
        <v>98</v>
      </c>
    </row>
    <row r="17" spans="1:18" s="7" customFormat="1" ht="22.5" customHeight="1" x14ac:dyDescent="0.4">
      <c r="A17" s="76"/>
      <c r="B17" s="76"/>
      <c r="C17" s="76"/>
      <c r="D17" s="76"/>
      <c r="E17" s="12"/>
      <c r="F17" s="13"/>
      <c r="G17" s="13"/>
      <c r="H17" s="14"/>
      <c r="I17" s="14"/>
      <c r="J17" s="14"/>
      <c r="K17" s="15"/>
      <c r="L17" s="13"/>
      <c r="M17" s="13"/>
      <c r="N17" s="14"/>
      <c r="O17" s="14"/>
      <c r="P17" s="14"/>
      <c r="Q17" s="12"/>
    </row>
    <row r="18" spans="1:18" s="7" customFormat="1" ht="22.5" hidden="1" customHeight="1" x14ac:dyDescent="0.4">
      <c r="A18" s="76"/>
      <c r="B18" s="76"/>
      <c r="C18" s="76"/>
      <c r="D18" s="76"/>
      <c r="E18" s="12"/>
      <c r="F18" s="13"/>
      <c r="G18" s="13"/>
      <c r="H18" s="14"/>
      <c r="I18" s="14"/>
      <c r="J18" s="14"/>
      <c r="K18" s="15"/>
      <c r="L18" s="13"/>
      <c r="M18" s="13"/>
      <c r="N18" s="14"/>
      <c r="O18" s="14"/>
      <c r="P18" s="14"/>
      <c r="Q18" s="12"/>
    </row>
    <row r="19" spans="1:18" s="7" customFormat="1" ht="22.5" hidden="1" customHeight="1" x14ac:dyDescent="0.4">
      <c r="A19" s="76"/>
      <c r="B19" s="76"/>
      <c r="C19" s="76"/>
      <c r="D19" s="76"/>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32" customFormat="1" ht="26.25" customHeight="1" thickBot="1" x14ac:dyDescent="0.45">
      <c r="A21" s="30"/>
      <c r="B21" s="31"/>
      <c r="C21" s="31"/>
      <c r="D21" s="31"/>
      <c r="E21" s="99"/>
      <c r="F21" s="99"/>
      <c r="G21" s="99" t="s">
        <v>216</v>
      </c>
      <c r="H21" s="99"/>
      <c r="I21" s="31"/>
      <c r="J21" s="31"/>
      <c r="K21" s="31"/>
      <c r="L21" s="31"/>
      <c r="M21" s="31"/>
      <c r="N21" s="31"/>
      <c r="O21" s="31"/>
      <c r="P21" s="31"/>
      <c r="Q21" s="31"/>
    </row>
    <row r="22" spans="1:18" ht="27" customHeight="1" thickBot="1" x14ac:dyDescent="0.45">
      <c r="A22" s="33" t="str">
        <f>C2&amp;D2&amp;"  - "&amp;K2&amp;L2&amp;" -  "&amp;C4</f>
        <v>4便利で快適に暮らせるやすらぎのまち  - (5)清潔で快適な環境の整備 -  ①計画的な公共下水道の整備</v>
      </c>
      <c r="B22" s="34"/>
      <c r="C22" s="34"/>
      <c r="D22" s="34"/>
      <c r="E22" s="34"/>
      <c r="F22" s="34"/>
      <c r="G22" s="34"/>
      <c r="H22" s="34"/>
      <c r="I22" s="34"/>
      <c r="J22" s="34"/>
      <c r="K22" s="34"/>
      <c r="L22" s="34"/>
      <c r="M22" s="34"/>
      <c r="N22" s="34"/>
      <c r="O22" s="34"/>
      <c r="P22" s="34"/>
      <c r="Q22" s="35"/>
    </row>
    <row r="23" spans="1:18" ht="27" customHeight="1" x14ac:dyDescent="0.4">
      <c r="A23" s="62" t="s">
        <v>203</v>
      </c>
      <c r="B23" s="63"/>
      <c r="C23" s="63"/>
      <c r="D23" s="64"/>
      <c r="E23" s="65" t="s">
        <v>199</v>
      </c>
      <c r="F23" s="66"/>
      <c r="G23" s="66"/>
      <c r="H23" s="66"/>
      <c r="I23" s="66"/>
      <c r="J23" s="66"/>
      <c r="K23" s="66"/>
      <c r="L23" s="66"/>
      <c r="M23" s="66"/>
      <c r="N23" s="66"/>
      <c r="O23" s="66"/>
      <c r="P23" s="66"/>
      <c r="Q23" s="67"/>
      <c r="R23" s="36"/>
    </row>
    <row r="24" spans="1:18" ht="27" customHeight="1" x14ac:dyDescent="0.4">
      <c r="A24" s="65"/>
      <c r="B24" s="66"/>
      <c r="C24" s="66"/>
      <c r="D24" s="67"/>
      <c r="E24" s="68" t="s">
        <v>115</v>
      </c>
      <c r="F24" s="68"/>
      <c r="G24" s="68"/>
      <c r="H24" s="68"/>
      <c r="I24" s="68"/>
      <c r="J24" s="68"/>
      <c r="K24" s="68" t="s">
        <v>116</v>
      </c>
      <c r="L24" s="68"/>
      <c r="M24" s="68"/>
      <c r="N24" s="68"/>
      <c r="O24" s="68" t="s">
        <v>117</v>
      </c>
      <c r="P24" s="68"/>
      <c r="Q24" s="68"/>
    </row>
    <row r="25" spans="1:18" ht="71.25" customHeight="1" x14ac:dyDescent="0.4">
      <c r="A25" s="55" t="str">
        <f t="shared" ref="A25:A32" si="0">IF(A7="","",A7)</f>
        <v>200 進捗状況にあわせた
事業認可区域の拡大</v>
      </c>
      <c r="B25" s="56"/>
      <c r="C25" s="56"/>
      <c r="D25" s="57"/>
      <c r="E25" s="48" t="s">
        <v>217</v>
      </c>
      <c r="F25" s="49"/>
      <c r="G25" s="49"/>
      <c r="H25" s="49"/>
      <c r="I25" s="49"/>
      <c r="J25" s="50"/>
      <c r="K25" s="51" t="s">
        <v>118</v>
      </c>
      <c r="L25" s="51"/>
      <c r="M25" s="51"/>
      <c r="N25" s="51"/>
      <c r="O25" s="58"/>
      <c r="P25" s="58"/>
      <c r="Q25" s="58"/>
    </row>
    <row r="26" spans="1:18" ht="71.25" customHeight="1" x14ac:dyDescent="0.4">
      <c r="A26" s="55" t="str">
        <f t="shared" si="0"/>
        <v>201 効率的な下水道管渠整備と
耐震対策の推進</v>
      </c>
      <c r="B26" s="56"/>
      <c r="C26" s="56"/>
      <c r="D26" s="57"/>
      <c r="E26" s="48" t="s">
        <v>139</v>
      </c>
      <c r="F26" s="49"/>
      <c r="G26" s="49"/>
      <c r="H26" s="49"/>
      <c r="I26" s="49"/>
      <c r="J26" s="50"/>
      <c r="K26" s="51" t="s">
        <v>118</v>
      </c>
      <c r="L26" s="51"/>
      <c r="M26" s="51"/>
      <c r="N26" s="51"/>
      <c r="O26" s="58"/>
      <c r="P26" s="58"/>
      <c r="Q26" s="58"/>
    </row>
    <row r="27" spans="1:18" ht="71.25" customHeight="1" x14ac:dyDescent="0.4">
      <c r="A27" s="90" t="str">
        <f t="shared" si="0"/>
        <v>202 水洗化の促進と下水道への接続促進</v>
      </c>
      <c r="B27" s="91"/>
      <c r="C27" s="91"/>
      <c r="D27" s="92"/>
      <c r="E27" s="48" t="s">
        <v>218</v>
      </c>
      <c r="F27" s="49"/>
      <c r="G27" s="49"/>
      <c r="H27" s="49"/>
      <c r="I27" s="49"/>
      <c r="J27" s="50"/>
      <c r="K27" s="51" t="s">
        <v>118</v>
      </c>
      <c r="L27" s="51"/>
      <c r="M27" s="51"/>
      <c r="N27" s="51"/>
      <c r="O27" s="58"/>
      <c r="P27" s="58"/>
      <c r="Q27" s="58"/>
    </row>
    <row r="28" spans="1:18" ht="71.25" customHeight="1" x14ac:dyDescent="0.4">
      <c r="A28" s="93" t="str">
        <f t="shared" si="0"/>
        <v>203 下水道事業経営の安定化</v>
      </c>
      <c r="B28" s="94"/>
      <c r="C28" s="94"/>
      <c r="D28" s="95"/>
      <c r="E28" s="48" t="s">
        <v>140</v>
      </c>
      <c r="F28" s="49"/>
      <c r="G28" s="49"/>
      <c r="H28" s="49"/>
      <c r="I28" s="49"/>
      <c r="J28" s="50"/>
      <c r="K28" s="51" t="s">
        <v>118</v>
      </c>
      <c r="L28" s="51"/>
      <c r="M28" s="51"/>
      <c r="N28" s="51"/>
      <c r="O28" s="58"/>
      <c r="P28" s="58"/>
      <c r="Q28" s="58"/>
    </row>
    <row r="29" spans="1:18" ht="71.25" hidden="1" customHeight="1" x14ac:dyDescent="0.4">
      <c r="A29" s="45" t="str">
        <f t="shared" si="0"/>
        <v/>
      </c>
      <c r="B29" s="46"/>
      <c r="C29" s="46"/>
      <c r="D29" s="47"/>
      <c r="E29" s="48"/>
      <c r="F29" s="49"/>
      <c r="G29" s="49"/>
      <c r="H29" s="49"/>
      <c r="I29" s="49"/>
      <c r="J29" s="50"/>
      <c r="K29" s="51" t="s">
        <v>118</v>
      </c>
      <c r="L29" s="51"/>
      <c r="M29" s="51"/>
      <c r="N29" s="51"/>
      <c r="O29" s="51" t="s">
        <v>118</v>
      </c>
      <c r="P29" s="51"/>
      <c r="Q29" s="51"/>
    </row>
    <row r="30" spans="1:18" ht="45" hidden="1" customHeight="1" x14ac:dyDescent="0.4">
      <c r="A30" s="45" t="str">
        <f t="shared" si="0"/>
        <v/>
      </c>
      <c r="B30" s="46"/>
      <c r="C30" s="46"/>
      <c r="D30" s="47"/>
      <c r="E30" s="48"/>
      <c r="F30" s="49"/>
      <c r="G30" s="49"/>
      <c r="H30" s="49"/>
      <c r="I30" s="49"/>
      <c r="J30" s="50"/>
      <c r="K30" s="51" t="s">
        <v>118</v>
      </c>
      <c r="L30" s="51"/>
      <c r="M30" s="51"/>
      <c r="N30" s="51"/>
      <c r="O30" s="51" t="s">
        <v>118</v>
      </c>
      <c r="P30" s="51"/>
      <c r="Q30" s="51"/>
    </row>
    <row r="31" spans="1:18" ht="40.5" hidden="1" customHeight="1" x14ac:dyDescent="0.4">
      <c r="A31" s="45" t="str">
        <f t="shared" si="0"/>
        <v/>
      </c>
      <c r="B31" s="46"/>
      <c r="C31" s="46"/>
      <c r="D31" s="47"/>
      <c r="E31" s="48"/>
      <c r="F31" s="49"/>
      <c r="G31" s="49"/>
      <c r="H31" s="49"/>
      <c r="I31" s="49"/>
      <c r="J31" s="50"/>
      <c r="K31" s="51" t="s">
        <v>118</v>
      </c>
      <c r="L31" s="51"/>
      <c r="M31" s="51"/>
      <c r="N31" s="51"/>
      <c r="O31" s="51" t="s">
        <v>118</v>
      </c>
      <c r="P31" s="51"/>
      <c r="Q31" s="51"/>
    </row>
    <row r="32" spans="1:18" ht="40.5" hidden="1" customHeight="1" x14ac:dyDescent="0.4">
      <c r="A32" s="45" t="str">
        <f t="shared" si="0"/>
        <v/>
      </c>
      <c r="B32" s="46"/>
      <c r="C32" s="46"/>
      <c r="D32" s="47"/>
      <c r="E32" s="48"/>
      <c r="F32" s="49"/>
      <c r="G32" s="49"/>
      <c r="H32" s="49"/>
      <c r="I32" s="49"/>
      <c r="J32" s="50"/>
      <c r="K32" s="51" t="s">
        <v>118</v>
      </c>
      <c r="L32" s="51"/>
      <c r="M32" s="51"/>
      <c r="N32" s="51"/>
      <c r="O32" s="51" t="s">
        <v>118</v>
      </c>
      <c r="P32" s="51"/>
      <c r="Q32" s="51"/>
    </row>
    <row r="33" spans="5:7" x14ac:dyDescent="0.4">
      <c r="E33" s="36"/>
      <c r="F33" s="36"/>
      <c r="G33" s="36"/>
    </row>
  </sheetData>
  <sheetProtection formatCells="0" formatColumns="0" formatRows="0" selectLockedCells="1"/>
  <mergeCells count="83">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E21:F21"/>
    <mergeCell ref="G21:H21"/>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E09F9-16DA-414E-A737-102F515536DF}">
  <sheetPr>
    <tabColor rgb="FF002060"/>
  </sheetPr>
  <dimension ref="A1:R33"/>
  <sheetViews>
    <sheetView topLeftCell="A10" zoomScaleNormal="100" workbookViewId="0">
      <selection activeCell="S8" sqref="S8"/>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197</v>
      </c>
      <c r="B1" s="2"/>
      <c r="C1" s="3"/>
      <c r="D1" s="3"/>
      <c r="E1" s="3"/>
      <c r="F1" s="3"/>
      <c r="G1" s="3"/>
      <c r="H1" s="4"/>
      <c r="I1" s="4"/>
      <c r="J1" s="4"/>
      <c r="K1" s="5"/>
      <c r="L1" s="5"/>
      <c r="M1" s="6"/>
    </row>
    <row r="2" spans="1:17" s="7" customFormat="1" ht="22.5" customHeight="1" x14ac:dyDescent="0.4">
      <c r="A2" s="81" t="s">
        <v>0</v>
      </c>
      <c r="B2" s="82"/>
      <c r="C2" s="28">
        <v>4</v>
      </c>
      <c r="D2" s="83" t="s">
        <v>16</v>
      </c>
      <c r="E2" s="83"/>
      <c r="F2" s="83"/>
      <c r="G2" s="83"/>
      <c r="H2" s="83"/>
      <c r="I2" s="84" t="s">
        <v>1</v>
      </c>
      <c r="J2" s="84"/>
      <c r="K2" s="29" t="s">
        <v>25</v>
      </c>
      <c r="L2" s="85" t="s">
        <v>24</v>
      </c>
      <c r="M2" s="85"/>
      <c r="N2" s="85"/>
      <c r="O2" s="85"/>
      <c r="P2" s="85"/>
      <c r="Q2" s="85"/>
    </row>
    <row r="3" spans="1:17" s="7" customFormat="1" ht="30" customHeight="1" thickBot="1" x14ac:dyDescent="0.45">
      <c r="A3" s="88" t="s">
        <v>3</v>
      </c>
      <c r="B3" s="88"/>
      <c r="C3" s="89" t="s">
        <v>95</v>
      </c>
      <c r="D3" s="89"/>
      <c r="E3" s="89"/>
      <c r="F3" s="89"/>
      <c r="G3" s="89"/>
      <c r="H3" s="89"/>
      <c r="I3" s="89"/>
      <c r="J3" s="89"/>
      <c r="K3" s="89"/>
      <c r="L3" s="89"/>
      <c r="M3" s="89"/>
      <c r="N3" s="89"/>
      <c r="O3" s="89"/>
      <c r="P3" s="89"/>
      <c r="Q3" s="89"/>
    </row>
    <row r="4" spans="1:17" s="7" customFormat="1" ht="22.5" customHeight="1" thickTop="1" x14ac:dyDescent="0.4">
      <c r="A4" s="86" t="s">
        <v>200</v>
      </c>
      <c r="B4" s="86"/>
      <c r="C4" s="87" t="s">
        <v>112</v>
      </c>
      <c r="D4" s="87"/>
      <c r="E4" s="87"/>
      <c r="F4" s="87"/>
      <c r="G4" s="87"/>
      <c r="H4" s="87"/>
      <c r="I4" s="87"/>
      <c r="J4" s="87"/>
      <c r="K4" s="87"/>
      <c r="L4" s="87"/>
      <c r="M4" s="87"/>
      <c r="N4" s="87"/>
      <c r="O4" s="87"/>
      <c r="P4" s="87"/>
      <c r="Q4" s="87"/>
    </row>
    <row r="5" spans="1:17" ht="72" customHeight="1" x14ac:dyDescent="0.4">
      <c r="A5" s="79" t="s">
        <v>201</v>
      </c>
      <c r="B5" s="79"/>
      <c r="C5" s="72" t="s">
        <v>68</v>
      </c>
      <c r="D5" s="72"/>
      <c r="E5" s="72"/>
      <c r="F5" s="72"/>
      <c r="G5" s="72"/>
      <c r="H5" s="72"/>
      <c r="I5" s="72"/>
      <c r="J5" s="72"/>
      <c r="K5" s="72"/>
      <c r="L5" s="72"/>
      <c r="M5" s="72"/>
      <c r="N5" s="72"/>
      <c r="O5" s="72"/>
      <c r="P5" s="72"/>
      <c r="Q5" s="72"/>
    </row>
    <row r="6" spans="1:17" s="7" customFormat="1" ht="20.25" customHeight="1" x14ac:dyDescent="0.4">
      <c r="A6" s="80" t="s">
        <v>198</v>
      </c>
      <c r="B6" s="80"/>
      <c r="C6" s="80"/>
      <c r="D6" s="80"/>
      <c r="E6" s="80" t="s">
        <v>202</v>
      </c>
      <c r="F6" s="80"/>
      <c r="G6" s="80"/>
      <c r="H6" s="80"/>
      <c r="I6" s="80"/>
      <c r="J6" s="80"/>
      <c r="K6" s="80"/>
      <c r="L6" s="80"/>
      <c r="M6" s="80"/>
      <c r="N6" s="80"/>
      <c r="O6" s="80"/>
      <c r="P6" s="80" t="s">
        <v>4</v>
      </c>
      <c r="Q6" s="80"/>
    </row>
    <row r="7" spans="1:17" ht="40.5" customHeight="1" x14ac:dyDescent="0.4">
      <c r="A7" s="77" t="s">
        <v>183</v>
      </c>
      <c r="B7" s="78"/>
      <c r="C7" s="78"/>
      <c r="D7" s="78"/>
      <c r="E7" s="72" t="s">
        <v>88</v>
      </c>
      <c r="F7" s="72"/>
      <c r="G7" s="72"/>
      <c r="H7" s="72"/>
      <c r="I7" s="72"/>
      <c r="J7" s="72"/>
      <c r="K7" s="72"/>
      <c r="L7" s="72"/>
      <c r="M7" s="72"/>
      <c r="N7" s="72"/>
      <c r="O7" s="72"/>
      <c r="P7" s="73" t="s">
        <v>75</v>
      </c>
      <c r="Q7" s="73"/>
    </row>
    <row r="8" spans="1:17" ht="40.5" customHeight="1" x14ac:dyDescent="0.4">
      <c r="A8" s="78" t="s">
        <v>184</v>
      </c>
      <c r="B8" s="78"/>
      <c r="C8" s="78"/>
      <c r="D8" s="78"/>
      <c r="E8" s="72" t="s">
        <v>89</v>
      </c>
      <c r="F8" s="72"/>
      <c r="G8" s="72"/>
      <c r="H8" s="72"/>
      <c r="I8" s="72"/>
      <c r="J8" s="72"/>
      <c r="K8" s="72"/>
      <c r="L8" s="72"/>
      <c r="M8" s="72"/>
      <c r="N8" s="72"/>
      <c r="O8" s="72"/>
      <c r="P8" s="73" t="s">
        <v>75</v>
      </c>
      <c r="Q8" s="73"/>
    </row>
    <row r="9" spans="1:17" ht="40.5" customHeight="1" x14ac:dyDescent="0.4">
      <c r="A9" s="78" t="s">
        <v>185</v>
      </c>
      <c r="B9" s="78"/>
      <c r="C9" s="78"/>
      <c r="D9" s="78"/>
      <c r="E9" s="72" t="s">
        <v>90</v>
      </c>
      <c r="F9" s="72"/>
      <c r="G9" s="72"/>
      <c r="H9" s="72"/>
      <c r="I9" s="72"/>
      <c r="J9" s="72"/>
      <c r="K9" s="72"/>
      <c r="L9" s="72"/>
      <c r="M9" s="72"/>
      <c r="N9" s="72"/>
      <c r="O9" s="72"/>
      <c r="P9" s="73" t="s">
        <v>75</v>
      </c>
      <c r="Q9" s="73"/>
    </row>
    <row r="10" spans="1:17" ht="40.5" customHeight="1" x14ac:dyDescent="0.4">
      <c r="A10" s="77" t="s">
        <v>186</v>
      </c>
      <c r="B10" s="78"/>
      <c r="C10" s="78"/>
      <c r="D10" s="78"/>
      <c r="E10" s="72" t="s">
        <v>91</v>
      </c>
      <c r="F10" s="72"/>
      <c r="G10" s="72"/>
      <c r="H10" s="72"/>
      <c r="I10" s="72"/>
      <c r="J10" s="72"/>
      <c r="K10" s="72"/>
      <c r="L10" s="72"/>
      <c r="M10" s="72"/>
      <c r="N10" s="72"/>
      <c r="O10" s="72"/>
      <c r="P10" s="73" t="s">
        <v>75</v>
      </c>
      <c r="Q10" s="73"/>
    </row>
    <row r="11" spans="1:17" ht="40.5" hidden="1" customHeight="1" x14ac:dyDescent="0.4">
      <c r="A11" s="71"/>
      <c r="B11" s="71"/>
      <c r="C11" s="71"/>
      <c r="D11" s="71"/>
      <c r="E11" s="72"/>
      <c r="F11" s="72"/>
      <c r="G11" s="72"/>
      <c r="H11" s="72"/>
      <c r="I11" s="72"/>
      <c r="J11" s="72"/>
      <c r="K11" s="72"/>
      <c r="L11" s="72"/>
      <c r="M11" s="72"/>
      <c r="N11" s="72"/>
      <c r="O11" s="72"/>
      <c r="P11" s="73"/>
      <c r="Q11" s="73"/>
    </row>
    <row r="12" spans="1:17" ht="15" hidden="1" customHeight="1" x14ac:dyDescent="0.4">
      <c r="A12" s="71"/>
      <c r="B12" s="71"/>
      <c r="C12" s="71"/>
      <c r="D12" s="71"/>
      <c r="E12" s="72"/>
      <c r="F12" s="72"/>
      <c r="G12" s="72"/>
      <c r="H12" s="72"/>
      <c r="I12" s="72"/>
      <c r="J12" s="72"/>
      <c r="K12" s="72"/>
      <c r="L12" s="72"/>
      <c r="M12" s="72"/>
      <c r="N12" s="72"/>
      <c r="O12" s="72"/>
      <c r="P12" s="73"/>
      <c r="Q12" s="73"/>
    </row>
    <row r="13" spans="1:17" ht="15" hidden="1" customHeight="1" x14ac:dyDescent="0.4">
      <c r="A13" s="71"/>
      <c r="B13" s="71"/>
      <c r="C13" s="71"/>
      <c r="D13" s="71"/>
      <c r="E13" s="72"/>
      <c r="F13" s="72"/>
      <c r="G13" s="72"/>
      <c r="H13" s="72"/>
      <c r="I13" s="72"/>
      <c r="J13" s="72"/>
      <c r="K13" s="72"/>
      <c r="L13" s="72"/>
      <c r="M13" s="72"/>
      <c r="N13" s="72"/>
      <c r="O13" s="72"/>
      <c r="P13" s="73"/>
      <c r="Q13" s="73"/>
    </row>
    <row r="14" spans="1:17" ht="15" hidden="1" customHeight="1" x14ac:dyDescent="0.4">
      <c r="A14" s="71"/>
      <c r="B14" s="71"/>
      <c r="C14" s="71"/>
      <c r="D14" s="71"/>
      <c r="E14" s="74"/>
      <c r="F14" s="74"/>
      <c r="G14" s="74"/>
      <c r="H14" s="74"/>
      <c r="I14" s="74"/>
      <c r="J14" s="74"/>
      <c r="K14" s="74"/>
      <c r="L14" s="74"/>
      <c r="M14" s="74"/>
      <c r="N14" s="74"/>
      <c r="O14" s="74"/>
      <c r="P14" s="73"/>
      <c r="Q14" s="73"/>
    </row>
    <row r="15" spans="1:17" s="7" customFormat="1" ht="27" customHeight="1" x14ac:dyDescent="0.4">
      <c r="A15" s="75" t="s">
        <v>5</v>
      </c>
      <c r="B15" s="75"/>
      <c r="C15" s="75"/>
      <c r="D15" s="75"/>
      <c r="E15" s="9" t="s">
        <v>6</v>
      </c>
      <c r="F15" s="38" t="s">
        <v>204</v>
      </c>
      <c r="G15" s="10" t="s">
        <v>7</v>
      </c>
      <c r="H15" s="38"/>
      <c r="I15" s="38"/>
      <c r="J15" s="38"/>
      <c r="K15" s="9" t="s">
        <v>8</v>
      </c>
      <c r="L15" s="38" t="s">
        <v>9</v>
      </c>
      <c r="M15" s="38" t="s">
        <v>10</v>
      </c>
      <c r="N15" s="38" t="s">
        <v>11</v>
      </c>
      <c r="O15" s="38" t="s">
        <v>12</v>
      </c>
      <c r="P15" s="38" t="s">
        <v>13</v>
      </c>
      <c r="Q15" s="9" t="s">
        <v>14</v>
      </c>
    </row>
    <row r="16" spans="1:17" s="7" customFormat="1" ht="22.5" customHeight="1" x14ac:dyDescent="0.4">
      <c r="A16" s="76"/>
      <c r="B16" s="76"/>
      <c r="C16" s="76"/>
      <c r="D16" s="76"/>
      <c r="E16" s="12"/>
      <c r="F16" s="13"/>
      <c r="G16" s="13"/>
      <c r="H16" s="14"/>
      <c r="I16" s="14"/>
      <c r="J16" s="14"/>
      <c r="K16" s="15"/>
      <c r="L16" s="13"/>
      <c r="M16" s="13"/>
      <c r="N16" s="14"/>
      <c r="O16" s="14"/>
      <c r="P16" s="14"/>
      <c r="Q16" s="12"/>
    </row>
    <row r="17" spans="1:18" s="7" customFormat="1" ht="22.5" customHeight="1" x14ac:dyDescent="0.4">
      <c r="A17" s="76"/>
      <c r="B17" s="76"/>
      <c r="C17" s="76"/>
      <c r="D17" s="76"/>
      <c r="E17" s="12"/>
      <c r="F17" s="13"/>
      <c r="G17" s="13"/>
      <c r="H17" s="14"/>
      <c r="I17" s="14"/>
      <c r="J17" s="14"/>
      <c r="K17" s="15"/>
      <c r="L17" s="13"/>
      <c r="M17" s="13"/>
      <c r="N17" s="14"/>
      <c r="O17" s="14"/>
      <c r="P17" s="14"/>
      <c r="Q17" s="12"/>
    </row>
    <row r="18" spans="1:18" s="7" customFormat="1" ht="22.5" hidden="1" customHeight="1" x14ac:dyDescent="0.4">
      <c r="A18" s="76"/>
      <c r="B18" s="76"/>
      <c r="C18" s="76"/>
      <c r="D18" s="76"/>
      <c r="E18" s="12"/>
      <c r="F18" s="13"/>
      <c r="G18" s="13"/>
      <c r="H18" s="14"/>
      <c r="I18" s="14"/>
      <c r="J18" s="14"/>
      <c r="K18" s="15"/>
      <c r="L18" s="13"/>
      <c r="M18" s="13"/>
      <c r="N18" s="14"/>
      <c r="O18" s="14"/>
      <c r="P18" s="14"/>
      <c r="Q18" s="12"/>
    </row>
    <row r="19" spans="1:18" s="7" customFormat="1" ht="22.5" hidden="1" customHeight="1" x14ac:dyDescent="0.4">
      <c r="A19" s="76"/>
      <c r="B19" s="76"/>
      <c r="C19" s="76"/>
      <c r="D19" s="76"/>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(5)清潔で快適な環境の整備 -  ②衛生的な環境の整備</v>
      </c>
      <c r="B22" s="34"/>
      <c r="C22" s="34"/>
      <c r="D22" s="34"/>
      <c r="E22" s="34"/>
      <c r="F22" s="34"/>
      <c r="G22" s="34"/>
      <c r="H22" s="34"/>
      <c r="I22" s="34"/>
      <c r="J22" s="34"/>
      <c r="K22" s="34"/>
      <c r="L22" s="34"/>
      <c r="M22" s="34"/>
      <c r="N22" s="34"/>
      <c r="O22" s="34"/>
      <c r="P22" s="34"/>
      <c r="Q22" s="35"/>
    </row>
    <row r="23" spans="1:18" ht="27" customHeight="1" x14ac:dyDescent="0.4">
      <c r="A23" s="62" t="s">
        <v>203</v>
      </c>
      <c r="B23" s="63"/>
      <c r="C23" s="63"/>
      <c r="D23" s="64"/>
      <c r="E23" s="65" t="s">
        <v>199</v>
      </c>
      <c r="F23" s="66"/>
      <c r="G23" s="66"/>
      <c r="H23" s="66"/>
      <c r="I23" s="66"/>
      <c r="J23" s="66"/>
      <c r="K23" s="66"/>
      <c r="L23" s="66"/>
      <c r="M23" s="66"/>
      <c r="N23" s="66"/>
      <c r="O23" s="66"/>
      <c r="P23" s="66"/>
      <c r="Q23" s="67"/>
      <c r="R23" s="36"/>
    </row>
    <row r="24" spans="1:18" ht="27" customHeight="1" x14ac:dyDescent="0.4">
      <c r="A24" s="65"/>
      <c r="B24" s="66"/>
      <c r="C24" s="66"/>
      <c r="D24" s="67"/>
      <c r="E24" s="68" t="s">
        <v>115</v>
      </c>
      <c r="F24" s="68"/>
      <c r="G24" s="68"/>
      <c r="H24" s="68"/>
      <c r="I24" s="68"/>
      <c r="J24" s="68"/>
      <c r="K24" s="68" t="s">
        <v>116</v>
      </c>
      <c r="L24" s="68"/>
      <c r="M24" s="68"/>
      <c r="N24" s="68"/>
      <c r="O24" s="68" t="s">
        <v>117</v>
      </c>
      <c r="P24" s="68"/>
      <c r="Q24" s="68"/>
    </row>
    <row r="25" spans="1:18" ht="71.25" customHeight="1" x14ac:dyDescent="0.4">
      <c r="A25" s="55" t="str">
        <f t="shared" ref="A25:A32" si="0">IF(A7="","",A7)</f>
        <v>204 し尿および浄化槽汚泥の
適正な収集処理の推進</v>
      </c>
      <c r="B25" s="56"/>
      <c r="C25" s="56"/>
      <c r="D25" s="57"/>
      <c r="E25" s="48" t="s">
        <v>141</v>
      </c>
      <c r="F25" s="49"/>
      <c r="G25" s="49"/>
      <c r="H25" s="49"/>
      <c r="I25" s="49"/>
      <c r="J25" s="50"/>
      <c r="K25" s="51" t="s">
        <v>118</v>
      </c>
      <c r="L25" s="51"/>
      <c r="M25" s="51"/>
      <c r="N25" s="51"/>
      <c r="O25" s="58"/>
      <c r="P25" s="58"/>
      <c r="Q25" s="58"/>
    </row>
    <row r="26" spans="1:18" ht="71.25" customHeight="1" x14ac:dyDescent="0.4">
      <c r="A26" s="55" t="str">
        <f t="shared" si="0"/>
        <v>205 浄化槽の適正な維持管理への指導</v>
      </c>
      <c r="B26" s="56"/>
      <c r="C26" s="56"/>
      <c r="D26" s="57"/>
      <c r="E26" s="48" t="s">
        <v>142</v>
      </c>
      <c r="F26" s="49"/>
      <c r="G26" s="49"/>
      <c r="H26" s="49"/>
      <c r="I26" s="49"/>
      <c r="J26" s="50"/>
      <c r="K26" s="51" t="s">
        <v>118</v>
      </c>
      <c r="L26" s="51"/>
      <c r="M26" s="51"/>
      <c r="N26" s="51"/>
      <c r="O26" s="58"/>
      <c r="P26" s="58"/>
      <c r="Q26" s="58"/>
    </row>
    <row r="27" spans="1:18" ht="71.25" customHeight="1" x14ac:dyDescent="0.4">
      <c r="A27" s="55" t="str">
        <f t="shared" si="0"/>
        <v>206 公害防止に向けた対策の強化</v>
      </c>
      <c r="B27" s="56"/>
      <c r="C27" s="56"/>
      <c r="D27" s="57"/>
      <c r="E27" s="48" t="s">
        <v>143</v>
      </c>
      <c r="F27" s="49"/>
      <c r="G27" s="49"/>
      <c r="H27" s="49"/>
      <c r="I27" s="49"/>
      <c r="J27" s="50"/>
      <c r="K27" s="51" t="s">
        <v>118</v>
      </c>
      <c r="L27" s="51"/>
      <c r="M27" s="51"/>
      <c r="N27" s="51"/>
      <c r="O27" s="58"/>
      <c r="P27" s="58"/>
      <c r="Q27" s="58"/>
    </row>
    <row r="28" spans="1:18" ht="71.25" customHeight="1" x14ac:dyDescent="0.4">
      <c r="A28" s="59" t="str">
        <f t="shared" si="0"/>
        <v>207 社会情勢に即した火葬場施設
および墓地周辺環境の整備</v>
      </c>
      <c r="B28" s="60"/>
      <c r="C28" s="60"/>
      <c r="D28" s="61"/>
      <c r="E28" s="48" t="s">
        <v>196</v>
      </c>
      <c r="F28" s="49"/>
      <c r="G28" s="49"/>
      <c r="H28" s="49"/>
      <c r="I28" s="49"/>
      <c r="J28" s="50"/>
      <c r="K28" s="51" t="s">
        <v>118</v>
      </c>
      <c r="L28" s="51"/>
      <c r="M28" s="51"/>
      <c r="N28" s="51"/>
      <c r="O28" s="58"/>
      <c r="P28" s="58"/>
      <c r="Q28" s="58"/>
    </row>
    <row r="29" spans="1:18" ht="71.25" hidden="1" customHeight="1" x14ac:dyDescent="0.4">
      <c r="A29" s="45" t="str">
        <f t="shared" si="0"/>
        <v/>
      </c>
      <c r="B29" s="46"/>
      <c r="C29" s="46"/>
      <c r="D29" s="47"/>
      <c r="E29" s="48"/>
      <c r="F29" s="49"/>
      <c r="G29" s="49"/>
      <c r="H29" s="49"/>
      <c r="I29" s="49"/>
      <c r="J29" s="50"/>
      <c r="K29" s="51" t="s">
        <v>118</v>
      </c>
      <c r="L29" s="51"/>
      <c r="M29" s="51"/>
      <c r="N29" s="51"/>
      <c r="O29" s="51" t="s">
        <v>118</v>
      </c>
      <c r="P29" s="51"/>
      <c r="Q29" s="51"/>
    </row>
    <row r="30" spans="1:18" ht="45" hidden="1" customHeight="1" x14ac:dyDescent="0.4">
      <c r="A30" s="45" t="str">
        <f t="shared" si="0"/>
        <v/>
      </c>
      <c r="B30" s="46"/>
      <c r="C30" s="46"/>
      <c r="D30" s="47"/>
      <c r="E30" s="48"/>
      <c r="F30" s="49"/>
      <c r="G30" s="49"/>
      <c r="H30" s="49"/>
      <c r="I30" s="49"/>
      <c r="J30" s="50"/>
      <c r="K30" s="51" t="s">
        <v>118</v>
      </c>
      <c r="L30" s="51"/>
      <c r="M30" s="51"/>
      <c r="N30" s="51"/>
      <c r="O30" s="51" t="s">
        <v>118</v>
      </c>
      <c r="P30" s="51"/>
      <c r="Q30" s="51"/>
    </row>
    <row r="31" spans="1:18" ht="40.5" hidden="1" customHeight="1" x14ac:dyDescent="0.4">
      <c r="A31" s="45" t="str">
        <f t="shared" si="0"/>
        <v/>
      </c>
      <c r="B31" s="46"/>
      <c r="C31" s="46"/>
      <c r="D31" s="47"/>
      <c r="E31" s="48"/>
      <c r="F31" s="49"/>
      <c r="G31" s="49"/>
      <c r="H31" s="49"/>
      <c r="I31" s="49"/>
      <c r="J31" s="50"/>
      <c r="K31" s="51" t="s">
        <v>118</v>
      </c>
      <c r="L31" s="51"/>
      <c r="M31" s="51"/>
      <c r="N31" s="51"/>
      <c r="O31" s="51" t="s">
        <v>118</v>
      </c>
      <c r="P31" s="51"/>
      <c r="Q31" s="51"/>
    </row>
    <row r="32" spans="1:18" ht="40.5" hidden="1" customHeight="1" x14ac:dyDescent="0.4">
      <c r="A32" s="45" t="str">
        <f t="shared" si="0"/>
        <v/>
      </c>
      <c r="B32" s="46"/>
      <c r="C32" s="46"/>
      <c r="D32" s="47"/>
      <c r="E32" s="48"/>
      <c r="F32" s="49"/>
      <c r="G32" s="49"/>
      <c r="H32" s="49"/>
      <c r="I32" s="49"/>
      <c r="J32" s="50"/>
      <c r="K32" s="51" t="s">
        <v>118</v>
      </c>
      <c r="L32" s="51"/>
      <c r="M32" s="51"/>
      <c r="N32" s="51"/>
      <c r="O32" s="51" t="s">
        <v>118</v>
      </c>
      <c r="P32" s="51"/>
      <c r="Q32" s="51"/>
    </row>
    <row r="33" spans="5:7" x14ac:dyDescent="0.4">
      <c r="E33" s="36"/>
      <c r="F33" s="36"/>
      <c r="G33" s="36"/>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P14:Q14"/>
    <mergeCell ref="A15:D15"/>
    <mergeCell ref="A16:D16"/>
    <mergeCell ref="A17:D17"/>
    <mergeCell ref="A18:D18"/>
    <mergeCell ref="A19:D19"/>
    <mergeCell ref="A23:D24"/>
    <mergeCell ref="E23:Q23"/>
    <mergeCell ref="E24:J24"/>
    <mergeCell ref="K24:N24"/>
    <mergeCell ref="O24:Q24"/>
    <mergeCell ref="A12:D12"/>
    <mergeCell ref="E12:O12"/>
    <mergeCell ref="P12:Q12"/>
    <mergeCell ref="A20:B20"/>
    <mergeCell ref="C20:Q20"/>
    <mergeCell ref="A13:D13"/>
    <mergeCell ref="E13:O13"/>
    <mergeCell ref="P13:Q13"/>
    <mergeCell ref="A14:D14"/>
    <mergeCell ref="E14:O14"/>
    <mergeCell ref="A10:D10"/>
    <mergeCell ref="E10:O10"/>
    <mergeCell ref="P10:Q10"/>
    <mergeCell ref="A11:D11"/>
    <mergeCell ref="E11:O11"/>
    <mergeCell ref="P11:Q11"/>
    <mergeCell ref="A8:D8"/>
    <mergeCell ref="E8:O8"/>
    <mergeCell ref="P8:Q8"/>
    <mergeCell ref="A9:D9"/>
    <mergeCell ref="E9:O9"/>
    <mergeCell ref="P9:Q9"/>
    <mergeCell ref="A7:D7"/>
    <mergeCell ref="E7:O7"/>
    <mergeCell ref="P7:Q7"/>
    <mergeCell ref="A2:B2"/>
    <mergeCell ref="D2:H2"/>
    <mergeCell ref="I2:J2"/>
    <mergeCell ref="L2:Q2"/>
    <mergeCell ref="A4:B4"/>
    <mergeCell ref="C4:Q4"/>
    <mergeCell ref="A3:B3"/>
    <mergeCell ref="C3:Q3"/>
    <mergeCell ref="A5:B5"/>
    <mergeCell ref="C5:Q5"/>
    <mergeCell ref="A6:D6"/>
    <mergeCell ref="E6:O6"/>
    <mergeCell ref="P6:Q6"/>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67D-2249-4D92-8D64-EAA9F10464CE}">
  <sheetPr>
    <tabColor rgb="FF002060"/>
  </sheetPr>
  <dimension ref="A1:R33"/>
  <sheetViews>
    <sheetView topLeftCell="A10" zoomScaleNormal="100" workbookViewId="0">
      <selection activeCell="S8" sqref="S8"/>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197</v>
      </c>
      <c r="B1" s="2"/>
      <c r="C1" s="3"/>
      <c r="D1" s="3"/>
      <c r="E1" s="3"/>
      <c r="F1" s="3"/>
      <c r="G1" s="3"/>
      <c r="H1" s="4"/>
      <c r="I1" s="4"/>
      <c r="J1" s="4"/>
      <c r="K1" s="5"/>
      <c r="L1" s="5"/>
      <c r="M1" s="6"/>
    </row>
    <row r="2" spans="1:17" s="7" customFormat="1" ht="22.5" customHeight="1" x14ac:dyDescent="0.4">
      <c r="A2" s="81" t="s">
        <v>0</v>
      </c>
      <c r="B2" s="82"/>
      <c r="C2" s="28">
        <v>4</v>
      </c>
      <c r="D2" s="83" t="s">
        <v>16</v>
      </c>
      <c r="E2" s="83"/>
      <c r="F2" s="83"/>
      <c r="G2" s="83"/>
      <c r="H2" s="83"/>
      <c r="I2" s="84" t="s">
        <v>1</v>
      </c>
      <c r="J2" s="84"/>
      <c r="K2" s="29" t="s">
        <v>84</v>
      </c>
      <c r="L2" s="85" t="s">
        <v>26</v>
      </c>
      <c r="M2" s="85"/>
      <c r="N2" s="85"/>
      <c r="O2" s="85"/>
      <c r="P2" s="85"/>
      <c r="Q2" s="85"/>
    </row>
    <row r="3" spans="1:17" s="7" customFormat="1" ht="30" customHeight="1" thickBot="1" x14ac:dyDescent="0.45">
      <c r="A3" s="88" t="s">
        <v>3</v>
      </c>
      <c r="B3" s="88"/>
      <c r="C3" s="89" t="s">
        <v>69</v>
      </c>
      <c r="D3" s="89"/>
      <c r="E3" s="89"/>
      <c r="F3" s="89"/>
      <c r="G3" s="89"/>
      <c r="H3" s="89"/>
      <c r="I3" s="89"/>
      <c r="J3" s="89"/>
      <c r="K3" s="89"/>
      <c r="L3" s="89"/>
      <c r="M3" s="89"/>
      <c r="N3" s="89"/>
      <c r="O3" s="89"/>
      <c r="P3" s="89"/>
      <c r="Q3" s="89"/>
    </row>
    <row r="4" spans="1:17" s="7" customFormat="1" ht="22.5" customHeight="1" thickTop="1" x14ac:dyDescent="0.4">
      <c r="A4" s="86" t="s">
        <v>200</v>
      </c>
      <c r="B4" s="86"/>
      <c r="C4" s="87" t="s">
        <v>113</v>
      </c>
      <c r="D4" s="87"/>
      <c r="E4" s="87"/>
      <c r="F4" s="87"/>
      <c r="G4" s="87"/>
      <c r="H4" s="87"/>
      <c r="I4" s="87"/>
      <c r="J4" s="87"/>
      <c r="K4" s="87"/>
      <c r="L4" s="87"/>
      <c r="M4" s="87"/>
      <c r="N4" s="87"/>
      <c r="O4" s="87"/>
      <c r="P4" s="87"/>
      <c r="Q4" s="87"/>
    </row>
    <row r="5" spans="1:17" ht="72" customHeight="1" x14ac:dyDescent="0.4">
      <c r="A5" s="79" t="s">
        <v>201</v>
      </c>
      <c r="B5" s="79"/>
      <c r="C5" s="72" t="s">
        <v>67</v>
      </c>
      <c r="D5" s="72"/>
      <c r="E5" s="72"/>
      <c r="F5" s="72"/>
      <c r="G5" s="72"/>
      <c r="H5" s="72"/>
      <c r="I5" s="72"/>
      <c r="J5" s="72"/>
      <c r="K5" s="72"/>
      <c r="L5" s="72"/>
      <c r="M5" s="72"/>
      <c r="N5" s="72"/>
      <c r="O5" s="72"/>
      <c r="P5" s="72"/>
      <c r="Q5" s="72"/>
    </row>
    <row r="6" spans="1:17" s="7" customFormat="1" ht="20.25" customHeight="1" x14ac:dyDescent="0.4">
      <c r="A6" s="80" t="s">
        <v>198</v>
      </c>
      <c r="B6" s="80"/>
      <c r="C6" s="80"/>
      <c r="D6" s="80"/>
      <c r="E6" s="80" t="s">
        <v>202</v>
      </c>
      <c r="F6" s="80"/>
      <c r="G6" s="80"/>
      <c r="H6" s="80"/>
      <c r="I6" s="80"/>
      <c r="J6" s="80"/>
      <c r="K6" s="80"/>
      <c r="L6" s="80"/>
      <c r="M6" s="80"/>
      <c r="N6" s="80"/>
      <c r="O6" s="80"/>
      <c r="P6" s="80" t="s">
        <v>4</v>
      </c>
      <c r="Q6" s="80"/>
    </row>
    <row r="7" spans="1:17" ht="40.5" customHeight="1" x14ac:dyDescent="0.4">
      <c r="A7" s="78" t="s">
        <v>187</v>
      </c>
      <c r="B7" s="78"/>
      <c r="C7" s="78"/>
      <c r="D7" s="78"/>
      <c r="E7" s="72" t="s">
        <v>92</v>
      </c>
      <c r="F7" s="72"/>
      <c r="G7" s="72"/>
      <c r="H7" s="72"/>
      <c r="I7" s="72"/>
      <c r="J7" s="72"/>
      <c r="K7" s="72"/>
      <c r="L7" s="72"/>
      <c r="M7" s="72"/>
      <c r="N7" s="72"/>
      <c r="O7" s="72"/>
      <c r="P7" s="73" t="s">
        <v>75</v>
      </c>
      <c r="Q7" s="73"/>
    </row>
    <row r="8" spans="1:17" ht="40.5" customHeight="1" x14ac:dyDescent="0.4">
      <c r="A8" s="78" t="s">
        <v>188</v>
      </c>
      <c r="B8" s="78"/>
      <c r="C8" s="78"/>
      <c r="D8" s="78"/>
      <c r="E8" s="72" t="s">
        <v>93</v>
      </c>
      <c r="F8" s="72"/>
      <c r="G8" s="72"/>
      <c r="H8" s="72"/>
      <c r="I8" s="72"/>
      <c r="J8" s="72"/>
      <c r="K8" s="72"/>
      <c r="L8" s="72"/>
      <c r="M8" s="72"/>
      <c r="N8" s="72"/>
      <c r="O8" s="72"/>
      <c r="P8" s="73" t="s">
        <v>75</v>
      </c>
      <c r="Q8" s="73"/>
    </row>
    <row r="9" spans="1:17" ht="40.5" customHeight="1" x14ac:dyDescent="0.4">
      <c r="A9" s="78" t="s">
        <v>189</v>
      </c>
      <c r="B9" s="78"/>
      <c r="C9" s="78"/>
      <c r="D9" s="78"/>
      <c r="E9" s="72" t="s">
        <v>94</v>
      </c>
      <c r="F9" s="72"/>
      <c r="G9" s="72"/>
      <c r="H9" s="72"/>
      <c r="I9" s="72"/>
      <c r="J9" s="72"/>
      <c r="K9" s="72"/>
      <c r="L9" s="72"/>
      <c r="M9" s="72"/>
      <c r="N9" s="72"/>
      <c r="O9" s="72"/>
      <c r="P9" s="73" t="s">
        <v>75</v>
      </c>
      <c r="Q9" s="73"/>
    </row>
    <row r="10" spans="1:17" ht="40.5" customHeight="1" x14ac:dyDescent="0.4">
      <c r="A10" s="78" t="s">
        <v>190</v>
      </c>
      <c r="B10" s="78"/>
      <c r="C10" s="78"/>
      <c r="D10" s="78"/>
      <c r="E10" s="72" t="s">
        <v>231</v>
      </c>
      <c r="F10" s="72"/>
      <c r="G10" s="72"/>
      <c r="H10" s="72"/>
      <c r="I10" s="72"/>
      <c r="J10" s="72"/>
      <c r="K10" s="72"/>
      <c r="L10" s="72"/>
      <c r="M10" s="72"/>
      <c r="N10" s="72"/>
      <c r="O10" s="72"/>
      <c r="P10" s="73" t="s">
        <v>75</v>
      </c>
      <c r="Q10" s="73"/>
    </row>
    <row r="11" spans="1:17" ht="40.5" hidden="1" customHeight="1" x14ac:dyDescent="0.4">
      <c r="A11" s="71"/>
      <c r="B11" s="71"/>
      <c r="C11" s="71"/>
      <c r="D11" s="71"/>
      <c r="E11" s="72"/>
      <c r="F11" s="72"/>
      <c r="G11" s="72"/>
      <c r="H11" s="72"/>
      <c r="I11" s="72"/>
      <c r="J11" s="72"/>
      <c r="K11" s="72"/>
      <c r="L11" s="72"/>
      <c r="M11" s="72"/>
      <c r="N11" s="72"/>
      <c r="O11" s="72"/>
      <c r="P11" s="73"/>
      <c r="Q11" s="73"/>
    </row>
    <row r="12" spans="1:17" ht="15" hidden="1" customHeight="1" x14ac:dyDescent="0.4">
      <c r="A12" s="71"/>
      <c r="B12" s="71"/>
      <c r="C12" s="71"/>
      <c r="D12" s="71"/>
      <c r="E12" s="72"/>
      <c r="F12" s="72"/>
      <c r="G12" s="72"/>
      <c r="H12" s="72"/>
      <c r="I12" s="72"/>
      <c r="J12" s="72"/>
      <c r="K12" s="72"/>
      <c r="L12" s="72"/>
      <c r="M12" s="72"/>
      <c r="N12" s="72"/>
      <c r="O12" s="72"/>
      <c r="P12" s="73"/>
      <c r="Q12" s="73"/>
    </row>
    <row r="13" spans="1:17" ht="15" hidden="1" customHeight="1" x14ac:dyDescent="0.4">
      <c r="A13" s="71"/>
      <c r="B13" s="71"/>
      <c r="C13" s="71"/>
      <c r="D13" s="71"/>
      <c r="E13" s="72"/>
      <c r="F13" s="72"/>
      <c r="G13" s="72"/>
      <c r="H13" s="72"/>
      <c r="I13" s="72"/>
      <c r="J13" s="72"/>
      <c r="K13" s="72"/>
      <c r="L13" s="72"/>
      <c r="M13" s="72"/>
      <c r="N13" s="72"/>
      <c r="O13" s="72"/>
      <c r="P13" s="73"/>
      <c r="Q13" s="73"/>
    </row>
    <row r="14" spans="1:17" ht="15" hidden="1" customHeight="1" x14ac:dyDescent="0.4">
      <c r="A14" s="71"/>
      <c r="B14" s="71"/>
      <c r="C14" s="71"/>
      <c r="D14" s="71"/>
      <c r="E14" s="74"/>
      <c r="F14" s="74"/>
      <c r="G14" s="74"/>
      <c r="H14" s="74"/>
      <c r="I14" s="74"/>
      <c r="J14" s="74"/>
      <c r="K14" s="74"/>
      <c r="L14" s="74"/>
      <c r="M14" s="74"/>
      <c r="N14" s="74"/>
      <c r="O14" s="74"/>
      <c r="P14" s="73"/>
      <c r="Q14" s="73"/>
    </row>
    <row r="15" spans="1:17" s="7" customFormat="1" ht="27" customHeight="1" x14ac:dyDescent="0.4">
      <c r="A15" s="75" t="s">
        <v>5</v>
      </c>
      <c r="B15" s="75"/>
      <c r="C15" s="75"/>
      <c r="D15" s="75"/>
      <c r="E15" s="9" t="s">
        <v>6</v>
      </c>
      <c r="F15" s="41" t="s">
        <v>204</v>
      </c>
      <c r="G15" s="10" t="s">
        <v>7</v>
      </c>
      <c r="H15" s="41"/>
      <c r="I15" s="41"/>
      <c r="J15" s="41"/>
      <c r="K15" s="9" t="s">
        <v>8</v>
      </c>
      <c r="L15" s="41" t="s">
        <v>9</v>
      </c>
      <c r="M15" s="41" t="s">
        <v>10</v>
      </c>
      <c r="N15" s="41" t="s">
        <v>11</v>
      </c>
      <c r="O15" s="41" t="s">
        <v>12</v>
      </c>
      <c r="P15" s="41" t="s">
        <v>13</v>
      </c>
      <c r="Q15" s="9" t="s">
        <v>14</v>
      </c>
    </row>
    <row r="16" spans="1:17" s="7" customFormat="1" ht="22.5" customHeight="1" x14ac:dyDescent="0.4">
      <c r="A16" s="76"/>
      <c r="B16" s="76"/>
      <c r="C16" s="76"/>
      <c r="D16" s="76"/>
      <c r="E16" s="12"/>
      <c r="F16" s="13"/>
      <c r="G16" s="13"/>
      <c r="H16" s="14"/>
      <c r="I16" s="14"/>
      <c r="J16" s="14"/>
      <c r="K16" s="15"/>
      <c r="L16" s="13"/>
      <c r="M16" s="13"/>
      <c r="N16" s="14"/>
      <c r="O16" s="14"/>
      <c r="P16" s="14"/>
      <c r="Q16" s="12"/>
    </row>
    <row r="17" spans="1:18" s="7" customFormat="1" ht="22.5" customHeight="1" x14ac:dyDescent="0.4">
      <c r="A17" s="76"/>
      <c r="B17" s="76"/>
      <c r="C17" s="76"/>
      <c r="D17" s="76"/>
      <c r="E17" s="12"/>
      <c r="F17" s="13"/>
      <c r="G17" s="13"/>
      <c r="H17" s="14"/>
      <c r="I17" s="14"/>
      <c r="J17" s="14"/>
      <c r="K17" s="15"/>
      <c r="L17" s="13"/>
      <c r="M17" s="13"/>
      <c r="N17" s="14"/>
      <c r="O17" s="14"/>
      <c r="P17" s="14"/>
      <c r="Q17" s="12"/>
    </row>
    <row r="18" spans="1:18" s="7" customFormat="1" ht="22.5" hidden="1" customHeight="1" x14ac:dyDescent="0.4">
      <c r="A18" s="76"/>
      <c r="B18" s="76"/>
      <c r="C18" s="76"/>
      <c r="D18" s="76"/>
      <c r="E18" s="12"/>
      <c r="F18" s="13"/>
      <c r="G18" s="13"/>
      <c r="H18" s="14"/>
      <c r="I18" s="14"/>
      <c r="J18" s="14"/>
      <c r="K18" s="15"/>
      <c r="L18" s="13"/>
      <c r="M18" s="13"/>
      <c r="N18" s="14"/>
      <c r="O18" s="14"/>
      <c r="P18" s="14"/>
      <c r="Q18" s="12"/>
    </row>
    <row r="19" spans="1:18" s="7" customFormat="1" ht="22.5" hidden="1" customHeight="1" x14ac:dyDescent="0.4">
      <c r="A19" s="76"/>
      <c r="B19" s="76"/>
      <c r="C19" s="76"/>
      <c r="D19" s="76"/>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(6)循環型社会の構築 -  ①環境にやさしいまちづくり</v>
      </c>
      <c r="B22" s="34"/>
      <c r="C22" s="34"/>
      <c r="D22" s="34"/>
      <c r="E22" s="34"/>
      <c r="F22" s="34"/>
      <c r="G22" s="34"/>
      <c r="H22" s="34"/>
      <c r="I22" s="34"/>
      <c r="J22" s="34"/>
      <c r="K22" s="34"/>
      <c r="L22" s="34"/>
      <c r="M22" s="34"/>
      <c r="N22" s="34"/>
      <c r="O22" s="34"/>
      <c r="P22" s="34"/>
      <c r="Q22" s="35"/>
    </row>
    <row r="23" spans="1:18" ht="27" customHeight="1" x14ac:dyDescent="0.4">
      <c r="A23" s="62" t="s">
        <v>203</v>
      </c>
      <c r="B23" s="63"/>
      <c r="C23" s="63"/>
      <c r="D23" s="64"/>
      <c r="E23" s="65" t="s">
        <v>199</v>
      </c>
      <c r="F23" s="66"/>
      <c r="G23" s="66"/>
      <c r="H23" s="66"/>
      <c r="I23" s="66"/>
      <c r="J23" s="66"/>
      <c r="K23" s="66"/>
      <c r="L23" s="66"/>
      <c r="M23" s="66"/>
      <c r="N23" s="66"/>
      <c r="O23" s="66"/>
      <c r="P23" s="66"/>
      <c r="Q23" s="67"/>
      <c r="R23" s="36"/>
    </row>
    <row r="24" spans="1:18" ht="27" customHeight="1" x14ac:dyDescent="0.4">
      <c r="A24" s="65"/>
      <c r="B24" s="66"/>
      <c r="C24" s="66"/>
      <c r="D24" s="67"/>
      <c r="E24" s="68" t="s">
        <v>115</v>
      </c>
      <c r="F24" s="68"/>
      <c r="G24" s="68"/>
      <c r="H24" s="68"/>
      <c r="I24" s="68"/>
      <c r="J24" s="68"/>
      <c r="K24" s="68" t="s">
        <v>116</v>
      </c>
      <c r="L24" s="68"/>
      <c r="M24" s="68"/>
      <c r="N24" s="68"/>
      <c r="O24" s="68" t="s">
        <v>117</v>
      </c>
      <c r="P24" s="68"/>
      <c r="Q24" s="68"/>
    </row>
    <row r="25" spans="1:18" ht="71.25" customHeight="1" x14ac:dyDescent="0.4">
      <c r="A25" s="55" t="str">
        <f t="shared" ref="A25:A32" si="0">IF(A7="","",A7)</f>
        <v>208 環境にやさしい暮らし方に関する意識啓発</v>
      </c>
      <c r="B25" s="56"/>
      <c r="C25" s="56"/>
      <c r="D25" s="57"/>
      <c r="E25" s="48" t="s">
        <v>144</v>
      </c>
      <c r="F25" s="49"/>
      <c r="G25" s="49"/>
      <c r="H25" s="49"/>
      <c r="I25" s="49"/>
      <c r="J25" s="50"/>
      <c r="K25" s="51" t="s">
        <v>118</v>
      </c>
      <c r="L25" s="51"/>
      <c r="M25" s="51"/>
      <c r="N25" s="51"/>
      <c r="O25" s="58"/>
      <c r="P25" s="58"/>
      <c r="Q25" s="58"/>
    </row>
    <row r="26" spans="1:18" ht="71.25" customHeight="1" x14ac:dyDescent="0.4">
      <c r="A26" s="55" t="str">
        <f t="shared" si="0"/>
        <v>209 地球温暖化防止対策の推進</v>
      </c>
      <c r="B26" s="56"/>
      <c r="C26" s="56"/>
      <c r="D26" s="57"/>
      <c r="E26" s="48" t="s">
        <v>145</v>
      </c>
      <c r="F26" s="49"/>
      <c r="G26" s="49"/>
      <c r="H26" s="49"/>
      <c r="I26" s="49"/>
      <c r="J26" s="50"/>
      <c r="K26" s="51" t="s">
        <v>118</v>
      </c>
      <c r="L26" s="51"/>
      <c r="M26" s="51"/>
      <c r="N26" s="51"/>
      <c r="O26" s="58"/>
      <c r="P26" s="58"/>
      <c r="Q26" s="58"/>
    </row>
    <row r="27" spans="1:18" ht="71.25" customHeight="1" x14ac:dyDescent="0.4">
      <c r="A27" s="55" t="str">
        <f t="shared" si="0"/>
        <v>210 環境保護活動団体の育成、支援</v>
      </c>
      <c r="B27" s="56"/>
      <c r="C27" s="56"/>
      <c r="D27" s="57"/>
      <c r="E27" s="48" t="s">
        <v>232</v>
      </c>
      <c r="F27" s="49"/>
      <c r="G27" s="49"/>
      <c r="H27" s="49"/>
      <c r="I27" s="49"/>
      <c r="J27" s="50"/>
      <c r="K27" s="51" t="s">
        <v>118</v>
      </c>
      <c r="L27" s="51"/>
      <c r="M27" s="51"/>
      <c r="N27" s="51"/>
      <c r="O27" s="58"/>
      <c r="P27" s="58"/>
      <c r="Q27" s="58"/>
    </row>
    <row r="28" spans="1:18" ht="71.25" customHeight="1" x14ac:dyDescent="0.4">
      <c r="A28" s="59" t="str">
        <f t="shared" si="0"/>
        <v>211 環境美化向上のための監視機能の強化</v>
      </c>
      <c r="B28" s="60"/>
      <c r="C28" s="60"/>
      <c r="D28" s="61"/>
      <c r="E28" s="48" t="s">
        <v>233</v>
      </c>
      <c r="F28" s="49"/>
      <c r="G28" s="49"/>
      <c r="H28" s="49"/>
      <c r="I28" s="49"/>
      <c r="J28" s="50"/>
      <c r="K28" s="51" t="s">
        <v>118</v>
      </c>
      <c r="L28" s="51"/>
      <c r="M28" s="51"/>
      <c r="N28" s="51"/>
      <c r="O28" s="58"/>
      <c r="P28" s="58"/>
      <c r="Q28" s="58"/>
    </row>
    <row r="29" spans="1:18" ht="71.25" hidden="1" customHeight="1" x14ac:dyDescent="0.4">
      <c r="A29" s="45" t="str">
        <f t="shared" si="0"/>
        <v/>
      </c>
      <c r="B29" s="46"/>
      <c r="C29" s="46"/>
      <c r="D29" s="47"/>
      <c r="E29" s="48"/>
      <c r="F29" s="49"/>
      <c r="G29" s="49"/>
      <c r="H29" s="49"/>
      <c r="I29" s="49"/>
      <c r="J29" s="50"/>
      <c r="K29" s="51" t="s">
        <v>118</v>
      </c>
      <c r="L29" s="51"/>
      <c r="M29" s="51"/>
      <c r="N29" s="51"/>
      <c r="O29" s="51" t="s">
        <v>118</v>
      </c>
      <c r="P29" s="51"/>
      <c r="Q29" s="51"/>
    </row>
    <row r="30" spans="1:18" ht="45" hidden="1" customHeight="1" x14ac:dyDescent="0.4">
      <c r="A30" s="45" t="str">
        <f t="shared" si="0"/>
        <v/>
      </c>
      <c r="B30" s="46"/>
      <c r="C30" s="46"/>
      <c r="D30" s="47"/>
      <c r="E30" s="48"/>
      <c r="F30" s="49"/>
      <c r="G30" s="49"/>
      <c r="H30" s="49"/>
      <c r="I30" s="49"/>
      <c r="J30" s="50"/>
      <c r="K30" s="51" t="s">
        <v>118</v>
      </c>
      <c r="L30" s="51"/>
      <c r="M30" s="51"/>
      <c r="N30" s="51"/>
      <c r="O30" s="51" t="s">
        <v>118</v>
      </c>
      <c r="P30" s="51"/>
      <c r="Q30" s="51"/>
    </row>
    <row r="31" spans="1:18" ht="40.5" hidden="1" customHeight="1" x14ac:dyDescent="0.4">
      <c r="A31" s="45" t="str">
        <f t="shared" si="0"/>
        <v/>
      </c>
      <c r="B31" s="46"/>
      <c r="C31" s="46"/>
      <c r="D31" s="47"/>
      <c r="E31" s="48"/>
      <c r="F31" s="49"/>
      <c r="G31" s="49"/>
      <c r="H31" s="49"/>
      <c r="I31" s="49"/>
      <c r="J31" s="50"/>
      <c r="K31" s="51" t="s">
        <v>118</v>
      </c>
      <c r="L31" s="51"/>
      <c r="M31" s="51"/>
      <c r="N31" s="51"/>
      <c r="O31" s="51" t="s">
        <v>118</v>
      </c>
      <c r="P31" s="51"/>
      <c r="Q31" s="51"/>
    </row>
    <row r="32" spans="1:18" ht="40.5" hidden="1" customHeight="1" x14ac:dyDescent="0.4">
      <c r="A32" s="45" t="str">
        <f t="shared" si="0"/>
        <v/>
      </c>
      <c r="B32" s="46"/>
      <c r="C32" s="46"/>
      <c r="D32" s="47"/>
      <c r="E32" s="48"/>
      <c r="F32" s="49"/>
      <c r="G32" s="49"/>
      <c r="H32" s="49"/>
      <c r="I32" s="49"/>
      <c r="J32" s="50"/>
      <c r="K32" s="51" t="s">
        <v>118</v>
      </c>
      <c r="L32" s="51"/>
      <c r="M32" s="51"/>
      <c r="N32" s="51"/>
      <c r="O32" s="51" t="s">
        <v>118</v>
      </c>
      <c r="P32" s="51"/>
      <c r="Q32" s="51"/>
    </row>
    <row r="33" spans="5:7" x14ac:dyDescent="0.4">
      <c r="E33" s="36"/>
      <c r="F33" s="36"/>
      <c r="G33" s="36"/>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P14:Q14"/>
    <mergeCell ref="A15:D15"/>
    <mergeCell ref="A16:D16"/>
    <mergeCell ref="A17:D17"/>
    <mergeCell ref="A18:D18"/>
    <mergeCell ref="A19:D19"/>
    <mergeCell ref="A23:D24"/>
    <mergeCell ref="E23:Q23"/>
    <mergeCell ref="E24:J24"/>
    <mergeCell ref="K24:N24"/>
    <mergeCell ref="O24:Q24"/>
    <mergeCell ref="A12:D12"/>
    <mergeCell ref="E12:O12"/>
    <mergeCell ref="P12:Q12"/>
    <mergeCell ref="A20:B20"/>
    <mergeCell ref="C20:Q20"/>
    <mergeCell ref="A13:D13"/>
    <mergeCell ref="E13:O13"/>
    <mergeCell ref="P13:Q13"/>
    <mergeCell ref="A14:D14"/>
    <mergeCell ref="E14:O14"/>
    <mergeCell ref="A10:D10"/>
    <mergeCell ref="E10:O10"/>
    <mergeCell ref="P10:Q10"/>
    <mergeCell ref="A11:D11"/>
    <mergeCell ref="E11:O11"/>
    <mergeCell ref="P11:Q11"/>
    <mergeCell ref="A8:D8"/>
    <mergeCell ref="E8:O8"/>
    <mergeCell ref="P8:Q8"/>
    <mergeCell ref="A9:D9"/>
    <mergeCell ref="E9:O9"/>
    <mergeCell ref="P9:Q9"/>
    <mergeCell ref="A7:D7"/>
    <mergeCell ref="E7:O7"/>
    <mergeCell ref="P7:Q7"/>
    <mergeCell ref="A2:B2"/>
    <mergeCell ref="D2:H2"/>
    <mergeCell ref="I2:J2"/>
    <mergeCell ref="L2:Q2"/>
    <mergeCell ref="A4:B4"/>
    <mergeCell ref="C4:Q4"/>
    <mergeCell ref="A3:B3"/>
    <mergeCell ref="C3:Q3"/>
    <mergeCell ref="A5:B5"/>
    <mergeCell ref="C5:Q5"/>
    <mergeCell ref="A6:D6"/>
    <mergeCell ref="E6:O6"/>
    <mergeCell ref="P6:Q6"/>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4AAB7-5C8B-4084-8077-1C180864ECFD}">
  <sheetPr>
    <tabColor rgb="FF002060"/>
  </sheetPr>
  <dimension ref="A1:AC33"/>
  <sheetViews>
    <sheetView tabSelected="1" topLeftCell="A7" zoomScaleNormal="100" workbookViewId="0">
      <selection activeCell="H21" sqref="H21"/>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29" s="7" customFormat="1" ht="27" customHeight="1" x14ac:dyDescent="0.4">
      <c r="A1" s="1" t="s">
        <v>197</v>
      </c>
      <c r="B1" s="2"/>
      <c r="C1" s="3"/>
      <c r="D1" s="3"/>
      <c r="E1" s="3"/>
      <c r="F1" s="3"/>
      <c r="G1" s="3"/>
      <c r="H1" s="4"/>
      <c r="I1" s="4"/>
      <c r="J1" s="4"/>
      <c r="K1" s="5"/>
      <c r="L1" s="5"/>
      <c r="M1" s="6"/>
    </row>
    <row r="2" spans="1:29" s="7" customFormat="1" ht="22.5" customHeight="1" x14ac:dyDescent="0.4">
      <c r="A2" s="81" t="s">
        <v>0</v>
      </c>
      <c r="B2" s="82"/>
      <c r="C2" s="28">
        <v>4</v>
      </c>
      <c r="D2" s="83" t="s">
        <v>16</v>
      </c>
      <c r="E2" s="83"/>
      <c r="F2" s="83"/>
      <c r="G2" s="83"/>
      <c r="H2" s="83"/>
      <c r="I2" s="84" t="s">
        <v>1</v>
      </c>
      <c r="J2" s="84"/>
      <c r="K2" s="29" t="s">
        <v>84</v>
      </c>
      <c r="L2" s="85" t="s">
        <v>26</v>
      </c>
      <c r="M2" s="85"/>
      <c r="N2" s="85"/>
      <c r="O2" s="85"/>
      <c r="P2" s="85"/>
      <c r="Q2" s="85"/>
    </row>
    <row r="3" spans="1:29" s="7" customFormat="1" ht="30" customHeight="1" thickBot="1" x14ac:dyDescent="0.45">
      <c r="A3" s="88" t="s">
        <v>3</v>
      </c>
      <c r="B3" s="88"/>
      <c r="C3" s="89" t="s">
        <v>69</v>
      </c>
      <c r="D3" s="89"/>
      <c r="E3" s="89"/>
      <c r="F3" s="89"/>
      <c r="G3" s="89"/>
      <c r="H3" s="89"/>
      <c r="I3" s="89"/>
      <c r="J3" s="89"/>
      <c r="K3" s="89"/>
      <c r="L3" s="89"/>
      <c r="M3" s="89"/>
      <c r="N3" s="89"/>
      <c r="O3" s="89"/>
      <c r="P3" s="89"/>
      <c r="Q3" s="89"/>
    </row>
    <row r="4" spans="1:29" s="7" customFormat="1" ht="22.5" customHeight="1" thickTop="1" x14ac:dyDescent="0.4">
      <c r="A4" s="86" t="s">
        <v>200</v>
      </c>
      <c r="B4" s="86"/>
      <c r="C4" s="87" t="s">
        <v>114</v>
      </c>
      <c r="D4" s="87"/>
      <c r="E4" s="87"/>
      <c r="F4" s="87"/>
      <c r="G4" s="87"/>
      <c r="H4" s="87"/>
      <c r="I4" s="87"/>
      <c r="J4" s="87"/>
      <c r="K4" s="87"/>
      <c r="L4" s="87"/>
      <c r="M4" s="87"/>
      <c r="N4" s="87"/>
      <c r="O4" s="87"/>
      <c r="P4" s="87"/>
      <c r="Q4" s="87"/>
    </row>
    <row r="5" spans="1:29" ht="72" customHeight="1" x14ac:dyDescent="0.4">
      <c r="A5" s="79" t="s">
        <v>201</v>
      </c>
      <c r="B5" s="79"/>
      <c r="C5" s="72" t="s">
        <v>70</v>
      </c>
      <c r="D5" s="72"/>
      <c r="E5" s="72"/>
      <c r="F5" s="72"/>
      <c r="G5" s="72"/>
      <c r="H5" s="72"/>
      <c r="I5" s="72"/>
      <c r="J5" s="72"/>
      <c r="K5" s="72"/>
      <c r="L5" s="72"/>
      <c r="M5" s="72"/>
      <c r="N5" s="72"/>
      <c r="O5" s="72"/>
      <c r="P5" s="72"/>
      <c r="Q5" s="72"/>
    </row>
    <row r="6" spans="1:29" s="7" customFormat="1" ht="20.25" customHeight="1" x14ac:dyDescent="0.4">
      <c r="A6" s="80" t="s">
        <v>198</v>
      </c>
      <c r="B6" s="80"/>
      <c r="C6" s="80"/>
      <c r="D6" s="80"/>
      <c r="E6" s="80" t="s">
        <v>202</v>
      </c>
      <c r="F6" s="80"/>
      <c r="G6" s="80"/>
      <c r="H6" s="80"/>
      <c r="I6" s="80"/>
      <c r="J6" s="80"/>
      <c r="K6" s="80"/>
      <c r="L6" s="80"/>
      <c r="M6" s="80"/>
      <c r="N6" s="80"/>
      <c r="O6" s="80"/>
      <c r="P6" s="80" t="s">
        <v>4</v>
      </c>
      <c r="Q6" s="80"/>
    </row>
    <row r="7" spans="1:29" ht="40.5" customHeight="1" x14ac:dyDescent="0.4">
      <c r="A7" s="78" t="s">
        <v>191</v>
      </c>
      <c r="B7" s="78"/>
      <c r="C7" s="78"/>
      <c r="D7" s="78"/>
      <c r="E7" s="72" t="s">
        <v>234</v>
      </c>
      <c r="F7" s="72"/>
      <c r="G7" s="72"/>
      <c r="H7" s="72"/>
      <c r="I7" s="72"/>
      <c r="J7" s="72"/>
      <c r="K7" s="72"/>
      <c r="L7" s="72"/>
      <c r="M7" s="72"/>
      <c r="N7" s="72"/>
      <c r="O7" s="72"/>
      <c r="P7" s="73" t="s">
        <v>75</v>
      </c>
      <c r="Q7" s="73"/>
    </row>
    <row r="8" spans="1:29" ht="40.5" customHeight="1" x14ac:dyDescent="0.4">
      <c r="A8" s="78" t="s">
        <v>192</v>
      </c>
      <c r="B8" s="78"/>
      <c r="C8" s="78"/>
      <c r="D8" s="78"/>
      <c r="E8" s="72" t="s">
        <v>235</v>
      </c>
      <c r="F8" s="72"/>
      <c r="G8" s="72"/>
      <c r="H8" s="72"/>
      <c r="I8" s="72"/>
      <c r="J8" s="72"/>
      <c r="K8" s="72"/>
      <c r="L8" s="72"/>
      <c r="M8" s="72"/>
      <c r="N8" s="72"/>
      <c r="O8" s="72"/>
      <c r="P8" s="73" t="s">
        <v>75</v>
      </c>
      <c r="Q8" s="73"/>
      <c r="S8" s="39"/>
      <c r="T8" s="39"/>
      <c r="U8" s="39"/>
      <c r="V8" s="39"/>
      <c r="W8" s="39"/>
      <c r="X8" s="39"/>
      <c r="Y8" s="39"/>
      <c r="Z8" s="39"/>
      <c r="AA8" s="39"/>
      <c r="AB8" s="39"/>
      <c r="AC8" s="39"/>
    </row>
    <row r="9" spans="1:29" ht="44.25" customHeight="1" x14ac:dyDescent="0.4">
      <c r="A9" s="77" t="s">
        <v>193</v>
      </c>
      <c r="B9" s="78"/>
      <c r="C9" s="78"/>
      <c r="D9" s="78"/>
      <c r="E9" s="72" t="s">
        <v>236</v>
      </c>
      <c r="F9" s="72"/>
      <c r="G9" s="72"/>
      <c r="H9" s="72"/>
      <c r="I9" s="72"/>
      <c r="J9" s="72"/>
      <c r="K9" s="72"/>
      <c r="L9" s="72"/>
      <c r="M9" s="72"/>
      <c r="N9" s="72"/>
      <c r="O9" s="72"/>
      <c r="P9" s="73" t="s">
        <v>75</v>
      </c>
      <c r="Q9" s="73"/>
    </row>
    <row r="10" spans="1:29" ht="40.5" customHeight="1" x14ac:dyDescent="0.4">
      <c r="A10" s="78" t="s">
        <v>194</v>
      </c>
      <c r="B10" s="78"/>
      <c r="C10" s="78"/>
      <c r="D10" s="78"/>
      <c r="E10" s="72" t="s">
        <v>221</v>
      </c>
      <c r="F10" s="72"/>
      <c r="G10" s="72"/>
      <c r="H10" s="72"/>
      <c r="I10" s="72"/>
      <c r="J10" s="72"/>
      <c r="K10" s="72"/>
      <c r="L10" s="72"/>
      <c r="M10" s="72"/>
      <c r="N10" s="72"/>
      <c r="O10" s="72"/>
      <c r="P10" s="73" t="s">
        <v>75</v>
      </c>
      <c r="Q10" s="73"/>
    </row>
    <row r="11" spans="1:29" ht="40.5" hidden="1" customHeight="1" x14ac:dyDescent="0.4">
      <c r="A11" s="71"/>
      <c r="B11" s="71"/>
      <c r="C11" s="71"/>
      <c r="D11" s="71"/>
      <c r="E11" s="72"/>
      <c r="F11" s="72"/>
      <c r="G11" s="72"/>
      <c r="H11" s="72"/>
      <c r="I11" s="72"/>
      <c r="J11" s="72"/>
      <c r="K11" s="72"/>
      <c r="L11" s="72"/>
      <c r="M11" s="72"/>
      <c r="N11" s="72"/>
      <c r="O11" s="72"/>
      <c r="P11" s="73"/>
      <c r="Q11" s="73"/>
    </row>
    <row r="12" spans="1:29" ht="15" hidden="1" customHeight="1" x14ac:dyDescent="0.4">
      <c r="A12" s="71"/>
      <c r="B12" s="71"/>
      <c r="C12" s="71"/>
      <c r="D12" s="71"/>
      <c r="E12" s="72"/>
      <c r="F12" s="72"/>
      <c r="G12" s="72"/>
      <c r="H12" s="72"/>
      <c r="I12" s="72"/>
      <c r="J12" s="72"/>
      <c r="K12" s="72"/>
      <c r="L12" s="72"/>
      <c r="M12" s="72"/>
      <c r="N12" s="72"/>
      <c r="O12" s="72"/>
      <c r="P12" s="73"/>
      <c r="Q12" s="73"/>
    </row>
    <row r="13" spans="1:29" ht="15" hidden="1" customHeight="1" x14ac:dyDescent="0.4">
      <c r="A13" s="71"/>
      <c r="B13" s="71"/>
      <c r="C13" s="71"/>
      <c r="D13" s="71"/>
      <c r="E13" s="72"/>
      <c r="F13" s="72"/>
      <c r="G13" s="72"/>
      <c r="H13" s="72"/>
      <c r="I13" s="72"/>
      <c r="J13" s="72"/>
      <c r="K13" s="72"/>
      <c r="L13" s="72"/>
      <c r="M13" s="72"/>
      <c r="N13" s="72"/>
      <c r="O13" s="72"/>
      <c r="P13" s="73"/>
      <c r="Q13" s="73"/>
    </row>
    <row r="14" spans="1:29" ht="15" hidden="1" customHeight="1" x14ac:dyDescent="0.4">
      <c r="A14" s="71"/>
      <c r="B14" s="71"/>
      <c r="C14" s="71"/>
      <c r="D14" s="71"/>
      <c r="E14" s="74"/>
      <c r="F14" s="74"/>
      <c r="G14" s="74"/>
      <c r="H14" s="74"/>
      <c r="I14" s="74"/>
      <c r="J14" s="74"/>
      <c r="K14" s="74"/>
      <c r="L14" s="74"/>
      <c r="M14" s="74"/>
      <c r="N14" s="74"/>
      <c r="O14" s="74"/>
      <c r="P14" s="73"/>
      <c r="Q14" s="73"/>
    </row>
    <row r="15" spans="1:29" s="7" customFormat="1" ht="27" customHeight="1" x14ac:dyDescent="0.4">
      <c r="A15" s="75" t="s">
        <v>5</v>
      </c>
      <c r="B15" s="75"/>
      <c r="C15" s="75"/>
      <c r="D15" s="75"/>
      <c r="E15" s="9" t="s">
        <v>6</v>
      </c>
      <c r="F15" s="41" t="s">
        <v>204</v>
      </c>
      <c r="G15" s="10" t="s">
        <v>7</v>
      </c>
      <c r="H15" s="41"/>
      <c r="I15" s="41"/>
      <c r="J15" s="41"/>
      <c r="K15" s="9" t="s">
        <v>8</v>
      </c>
      <c r="L15" s="41" t="s">
        <v>9</v>
      </c>
      <c r="M15" s="41" t="s">
        <v>10</v>
      </c>
      <c r="N15" s="41" t="s">
        <v>11</v>
      </c>
      <c r="O15" s="41" t="s">
        <v>12</v>
      </c>
      <c r="P15" s="41" t="s">
        <v>13</v>
      </c>
      <c r="Q15" s="9" t="s">
        <v>14</v>
      </c>
    </row>
    <row r="16" spans="1:29" s="7" customFormat="1" ht="22.5" customHeight="1" x14ac:dyDescent="0.4">
      <c r="A16" s="76" t="s">
        <v>83</v>
      </c>
      <c r="B16" s="76"/>
      <c r="C16" s="76"/>
      <c r="D16" s="76"/>
      <c r="E16" s="21">
        <v>892</v>
      </c>
      <c r="F16" s="20">
        <v>930</v>
      </c>
      <c r="G16" s="44" t="s">
        <v>240</v>
      </c>
      <c r="H16" s="40"/>
      <c r="I16" s="40"/>
      <c r="J16" s="40"/>
      <c r="K16" s="22">
        <v>786</v>
      </c>
      <c r="L16" s="20"/>
      <c r="M16" s="20"/>
      <c r="N16" s="40"/>
      <c r="O16" s="40"/>
      <c r="P16" s="40"/>
      <c r="Q16" s="21">
        <v>757</v>
      </c>
    </row>
    <row r="17" spans="1:18" s="7" customFormat="1" ht="22.5" customHeight="1" x14ac:dyDescent="0.4">
      <c r="A17" s="76"/>
      <c r="B17" s="76"/>
      <c r="C17" s="76"/>
      <c r="D17" s="76"/>
      <c r="E17" s="12"/>
      <c r="F17" s="13"/>
      <c r="G17" s="13"/>
      <c r="H17" s="14"/>
      <c r="I17" s="14"/>
      <c r="J17" s="14"/>
      <c r="K17" s="15"/>
      <c r="L17" s="13"/>
      <c r="M17" s="13"/>
      <c r="N17" s="14"/>
      <c r="O17" s="14"/>
      <c r="P17" s="14"/>
      <c r="Q17" s="12"/>
    </row>
    <row r="18" spans="1:18" s="7" customFormat="1" ht="22.5" hidden="1" customHeight="1" x14ac:dyDescent="0.4">
      <c r="A18" s="76"/>
      <c r="B18" s="76"/>
      <c r="C18" s="76"/>
      <c r="D18" s="76"/>
      <c r="E18" s="12"/>
      <c r="F18" s="13"/>
      <c r="G18" s="13"/>
      <c r="H18" s="14"/>
      <c r="I18" s="14"/>
      <c r="J18" s="14"/>
      <c r="K18" s="15"/>
      <c r="L18" s="13"/>
      <c r="M18" s="13"/>
      <c r="N18" s="14"/>
      <c r="O18" s="14"/>
      <c r="P18" s="14"/>
      <c r="Q18" s="12"/>
    </row>
    <row r="19" spans="1:18" s="7" customFormat="1" ht="22.5" hidden="1" customHeight="1" x14ac:dyDescent="0.4">
      <c r="A19" s="76"/>
      <c r="B19" s="76"/>
      <c r="C19" s="76"/>
      <c r="D19" s="76"/>
      <c r="E19" s="12"/>
      <c r="F19" s="13"/>
      <c r="G19" s="13"/>
      <c r="H19" s="14"/>
      <c r="I19" s="14"/>
      <c r="J19" s="14"/>
      <c r="K19" s="15"/>
      <c r="L19" s="13"/>
      <c r="M19" s="13"/>
      <c r="N19" s="14"/>
      <c r="O19" s="14"/>
      <c r="P19" s="14"/>
      <c r="Q19" s="12"/>
    </row>
    <row r="20" spans="1:18" ht="16.5" customHeight="1" x14ac:dyDescent="0.4">
      <c r="A20" s="69" t="s">
        <v>15</v>
      </c>
      <c r="B20" s="69"/>
      <c r="C20" s="74" t="s">
        <v>219</v>
      </c>
      <c r="D20" s="74"/>
      <c r="E20" s="74"/>
      <c r="F20" s="74"/>
      <c r="G20" s="74"/>
      <c r="H20" s="74"/>
      <c r="I20" s="74"/>
      <c r="J20" s="74"/>
      <c r="K20" s="74"/>
      <c r="L20" s="74"/>
      <c r="M20" s="74"/>
      <c r="N20" s="74"/>
      <c r="O20" s="74"/>
      <c r="P20" s="74"/>
      <c r="Q20" s="74"/>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(6)循環型社会の構築 -  ②ごみの減量化・資源化の推進</v>
      </c>
      <c r="B22" s="34"/>
      <c r="C22" s="34"/>
      <c r="D22" s="34"/>
      <c r="E22" s="34"/>
      <c r="F22" s="34"/>
      <c r="G22" s="34"/>
      <c r="H22" s="34"/>
      <c r="I22" s="34"/>
      <c r="J22" s="34"/>
      <c r="K22" s="34"/>
      <c r="L22" s="34"/>
      <c r="M22" s="34"/>
      <c r="N22" s="34"/>
      <c r="O22" s="34"/>
      <c r="P22" s="34"/>
      <c r="Q22" s="35"/>
    </row>
    <row r="23" spans="1:18" ht="27" customHeight="1" x14ac:dyDescent="0.4">
      <c r="A23" s="62" t="s">
        <v>203</v>
      </c>
      <c r="B23" s="63"/>
      <c r="C23" s="63"/>
      <c r="D23" s="64"/>
      <c r="E23" s="65" t="s">
        <v>199</v>
      </c>
      <c r="F23" s="66"/>
      <c r="G23" s="66"/>
      <c r="H23" s="66"/>
      <c r="I23" s="66"/>
      <c r="J23" s="66"/>
      <c r="K23" s="66"/>
      <c r="L23" s="66"/>
      <c r="M23" s="66"/>
      <c r="N23" s="66"/>
      <c r="O23" s="66"/>
      <c r="P23" s="66"/>
      <c r="Q23" s="67"/>
      <c r="R23" s="36"/>
    </row>
    <row r="24" spans="1:18" ht="27" customHeight="1" x14ac:dyDescent="0.4">
      <c r="A24" s="65"/>
      <c r="B24" s="66"/>
      <c r="C24" s="66"/>
      <c r="D24" s="67"/>
      <c r="E24" s="68" t="s">
        <v>115</v>
      </c>
      <c r="F24" s="68"/>
      <c r="G24" s="68"/>
      <c r="H24" s="68"/>
      <c r="I24" s="68"/>
      <c r="J24" s="68"/>
      <c r="K24" s="68" t="s">
        <v>116</v>
      </c>
      <c r="L24" s="68"/>
      <c r="M24" s="68"/>
      <c r="N24" s="68"/>
      <c r="O24" s="68" t="s">
        <v>117</v>
      </c>
      <c r="P24" s="68"/>
      <c r="Q24" s="68"/>
    </row>
    <row r="25" spans="1:18" ht="64.5" customHeight="1" x14ac:dyDescent="0.4">
      <c r="A25" s="55" t="str">
        <f t="shared" ref="A25:A32" si="0">IF(A7="","",A7)</f>
        <v>212 ごみの減量化の推進</v>
      </c>
      <c r="B25" s="56"/>
      <c r="C25" s="56"/>
      <c r="D25" s="57"/>
      <c r="E25" s="48" t="s">
        <v>220</v>
      </c>
      <c r="F25" s="49"/>
      <c r="G25" s="49"/>
      <c r="H25" s="49"/>
      <c r="I25" s="49"/>
      <c r="J25" s="50"/>
      <c r="K25" s="51" t="s">
        <v>118</v>
      </c>
      <c r="L25" s="51"/>
      <c r="M25" s="51"/>
      <c r="N25" s="51"/>
      <c r="O25" s="58"/>
      <c r="P25" s="58"/>
      <c r="Q25" s="58"/>
    </row>
    <row r="26" spans="1:18" ht="98.25" customHeight="1" x14ac:dyDescent="0.4">
      <c r="A26" s="55" t="str">
        <f t="shared" si="0"/>
        <v>213 リサイクルと再資源化の推進</v>
      </c>
      <c r="B26" s="56"/>
      <c r="C26" s="56"/>
      <c r="D26" s="57"/>
      <c r="E26" s="48" t="s">
        <v>237</v>
      </c>
      <c r="F26" s="49"/>
      <c r="G26" s="49"/>
      <c r="H26" s="49"/>
      <c r="I26" s="49"/>
      <c r="J26" s="50"/>
      <c r="K26" s="51" t="s">
        <v>118</v>
      </c>
      <c r="L26" s="51"/>
      <c r="M26" s="51"/>
      <c r="N26" s="51"/>
      <c r="O26" s="58"/>
      <c r="P26" s="58"/>
      <c r="Q26" s="58"/>
    </row>
    <row r="27" spans="1:18" ht="131.25" customHeight="1" x14ac:dyDescent="0.4">
      <c r="A27" s="55" t="str">
        <f t="shared" si="0"/>
        <v>214 わかりやすい分別収集体制の確立と
資源回収システムの充実</v>
      </c>
      <c r="B27" s="56"/>
      <c r="C27" s="56"/>
      <c r="D27" s="57"/>
      <c r="E27" s="48" t="s">
        <v>238</v>
      </c>
      <c r="F27" s="49"/>
      <c r="G27" s="49"/>
      <c r="H27" s="49"/>
      <c r="I27" s="49"/>
      <c r="J27" s="50"/>
      <c r="K27" s="51" t="s">
        <v>118</v>
      </c>
      <c r="L27" s="51"/>
      <c r="M27" s="51"/>
      <c r="N27" s="51"/>
      <c r="O27" s="58"/>
      <c r="P27" s="58"/>
      <c r="Q27" s="58"/>
    </row>
    <row r="28" spans="1:18" ht="75.75" customHeight="1" x14ac:dyDescent="0.4">
      <c r="A28" s="93" t="str">
        <f t="shared" si="0"/>
        <v>215 ごみの適正な排出の推進</v>
      </c>
      <c r="B28" s="94"/>
      <c r="C28" s="94"/>
      <c r="D28" s="95"/>
      <c r="E28" s="48" t="s">
        <v>239</v>
      </c>
      <c r="F28" s="49"/>
      <c r="G28" s="49"/>
      <c r="H28" s="49"/>
      <c r="I28" s="49"/>
      <c r="J28" s="50"/>
      <c r="K28" s="51" t="s">
        <v>118</v>
      </c>
      <c r="L28" s="51"/>
      <c r="M28" s="51"/>
      <c r="N28" s="51"/>
      <c r="O28" s="58"/>
      <c r="P28" s="58"/>
      <c r="Q28" s="58"/>
    </row>
    <row r="29" spans="1:18" ht="71.25" hidden="1" customHeight="1" x14ac:dyDescent="0.4">
      <c r="A29" s="45" t="str">
        <f t="shared" si="0"/>
        <v/>
      </c>
      <c r="B29" s="46"/>
      <c r="C29" s="46"/>
      <c r="D29" s="47"/>
      <c r="E29" s="48"/>
      <c r="F29" s="49"/>
      <c r="G29" s="49"/>
      <c r="H29" s="49"/>
      <c r="I29" s="49"/>
      <c r="J29" s="50"/>
      <c r="K29" s="51" t="s">
        <v>118</v>
      </c>
      <c r="L29" s="51"/>
      <c r="M29" s="51"/>
      <c r="N29" s="51"/>
      <c r="O29" s="51" t="s">
        <v>118</v>
      </c>
      <c r="P29" s="51"/>
      <c r="Q29" s="51"/>
    </row>
    <row r="30" spans="1:18" ht="45" hidden="1" customHeight="1" x14ac:dyDescent="0.4">
      <c r="A30" s="45" t="str">
        <f t="shared" si="0"/>
        <v/>
      </c>
      <c r="B30" s="46"/>
      <c r="C30" s="46"/>
      <c r="D30" s="47"/>
      <c r="E30" s="48"/>
      <c r="F30" s="49"/>
      <c r="G30" s="49"/>
      <c r="H30" s="49"/>
      <c r="I30" s="49"/>
      <c r="J30" s="50"/>
      <c r="K30" s="51" t="s">
        <v>118</v>
      </c>
      <c r="L30" s="51"/>
      <c r="M30" s="51"/>
      <c r="N30" s="51"/>
      <c r="O30" s="51" t="s">
        <v>118</v>
      </c>
      <c r="P30" s="51"/>
      <c r="Q30" s="51"/>
    </row>
    <row r="31" spans="1:18" ht="40.5" hidden="1" customHeight="1" x14ac:dyDescent="0.4">
      <c r="A31" s="45" t="str">
        <f t="shared" si="0"/>
        <v/>
      </c>
      <c r="B31" s="46"/>
      <c r="C31" s="46"/>
      <c r="D31" s="47"/>
      <c r="E31" s="48"/>
      <c r="F31" s="49"/>
      <c r="G31" s="49"/>
      <c r="H31" s="49"/>
      <c r="I31" s="49"/>
      <c r="J31" s="50"/>
      <c r="K31" s="51" t="s">
        <v>118</v>
      </c>
      <c r="L31" s="51"/>
      <c r="M31" s="51"/>
      <c r="N31" s="51"/>
      <c r="O31" s="51" t="s">
        <v>118</v>
      </c>
      <c r="P31" s="51"/>
      <c r="Q31" s="51"/>
    </row>
    <row r="32" spans="1:18" ht="40.5" hidden="1" customHeight="1" x14ac:dyDescent="0.4">
      <c r="A32" s="45" t="str">
        <f t="shared" si="0"/>
        <v/>
      </c>
      <c r="B32" s="46"/>
      <c r="C32" s="46"/>
      <c r="D32" s="47"/>
      <c r="E32" s="48"/>
      <c r="F32" s="49"/>
      <c r="G32" s="49"/>
      <c r="H32" s="49"/>
      <c r="I32" s="49"/>
      <c r="J32" s="50"/>
      <c r="K32" s="51" t="s">
        <v>118</v>
      </c>
      <c r="L32" s="51"/>
      <c r="M32" s="51"/>
      <c r="N32" s="51"/>
      <c r="O32" s="51" t="s">
        <v>118</v>
      </c>
      <c r="P32" s="51"/>
      <c r="Q32" s="51"/>
    </row>
    <row r="33" spans="5:7" x14ac:dyDescent="0.4">
      <c r="E33" s="36"/>
      <c r="F33" s="36"/>
      <c r="G33" s="36"/>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361E1-DF48-4CEE-BC3D-F36E54BAC34F}">
  <sheetPr>
    <tabColor rgb="FF002060"/>
  </sheetPr>
  <dimension ref="A1:R33"/>
  <sheetViews>
    <sheetView zoomScaleNormal="100" workbookViewId="0">
      <selection activeCell="S8" sqref="S8"/>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197</v>
      </c>
      <c r="B1" s="2"/>
      <c r="C1" s="3"/>
      <c r="D1" s="3"/>
      <c r="E1" s="3"/>
      <c r="F1" s="3"/>
      <c r="G1" s="3"/>
      <c r="H1" s="4"/>
      <c r="I1" s="4"/>
      <c r="J1" s="4"/>
      <c r="K1" s="5"/>
      <c r="L1" s="5"/>
      <c r="M1" s="6"/>
    </row>
    <row r="2" spans="1:17" s="7" customFormat="1" ht="22.5" customHeight="1" x14ac:dyDescent="0.4">
      <c r="A2" s="81" t="s">
        <v>0</v>
      </c>
      <c r="B2" s="82"/>
      <c r="C2" s="28">
        <v>4</v>
      </c>
      <c r="D2" s="83" t="s">
        <v>16</v>
      </c>
      <c r="E2" s="83"/>
      <c r="F2" s="83"/>
      <c r="G2" s="83"/>
      <c r="H2" s="83"/>
      <c r="I2" s="84" t="s">
        <v>1</v>
      </c>
      <c r="J2" s="84"/>
      <c r="K2" s="29" t="s">
        <v>2</v>
      </c>
      <c r="L2" s="85" t="s">
        <v>17</v>
      </c>
      <c r="M2" s="85"/>
      <c r="N2" s="85"/>
      <c r="O2" s="85"/>
      <c r="P2" s="85"/>
      <c r="Q2" s="85"/>
    </row>
    <row r="3" spans="1:17" s="7" customFormat="1" ht="30" customHeight="1" thickBot="1" x14ac:dyDescent="0.45">
      <c r="A3" s="88" t="s">
        <v>3</v>
      </c>
      <c r="B3" s="88"/>
      <c r="C3" s="89" t="s">
        <v>27</v>
      </c>
      <c r="D3" s="89"/>
      <c r="E3" s="89"/>
      <c r="F3" s="89"/>
      <c r="G3" s="89"/>
      <c r="H3" s="89"/>
      <c r="I3" s="89"/>
      <c r="J3" s="89"/>
      <c r="K3" s="89"/>
      <c r="L3" s="89"/>
      <c r="M3" s="89"/>
      <c r="N3" s="89"/>
      <c r="O3" s="89"/>
      <c r="P3" s="89"/>
      <c r="Q3" s="89"/>
    </row>
    <row r="4" spans="1:17" s="7" customFormat="1" ht="22.5" customHeight="1" thickTop="1" x14ac:dyDescent="0.4">
      <c r="A4" s="86" t="s">
        <v>200</v>
      </c>
      <c r="B4" s="86"/>
      <c r="C4" s="87" t="s">
        <v>101</v>
      </c>
      <c r="D4" s="87"/>
      <c r="E4" s="87"/>
      <c r="F4" s="87"/>
      <c r="G4" s="87"/>
      <c r="H4" s="87"/>
      <c r="I4" s="87"/>
      <c r="J4" s="87"/>
      <c r="K4" s="87"/>
      <c r="L4" s="87"/>
      <c r="M4" s="87"/>
      <c r="N4" s="87"/>
      <c r="O4" s="87"/>
      <c r="P4" s="87"/>
      <c r="Q4" s="87"/>
    </row>
    <row r="5" spans="1:17" ht="72" customHeight="1" x14ac:dyDescent="0.4">
      <c r="A5" s="79" t="s">
        <v>201</v>
      </c>
      <c r="B5" s="79"/>
      <c r="C5" s="72" t="s">
        <v>32</v>
      </c>
      <c r="D5" s="72"/>
      <c r="E5" s="72"/>
      <c r="F5" s="72"/>
      <c r="G5" s="72"/>
      <c r="H5" s="72"/>
      <c r="I5" s="72"/>
      <c r="J5" s="72"/>
      <c r="K5" s="72"/>
      <c r="L5" s="72"/>
      <c r="M5" s="72"/>
      <c r="N5" s="72"/>
      <c r="O5" s="72"/>
      <c r="P5" s="72"/>
      <c r="Q5" s="72"/>
    </row>
    <row r="6" spans="1:17" s="7" customFormat="1" ht="20.25" customHeight="1" x14ac:dyDescent="0.4">
      <c r="A6" s="80" t="s">
        <v>198</v>
      </c>
      <c r="B6" s="80"/>
      <c r="C6" s="80"/>
      <c r="D6" s="80"/>
      <c r="E6" s="80" t="s">
        <v>202</v>
      </c>
      <c r="F6" s="80"/>
      <c r="G6" s="80"/>
      <c r="H6" s="80"/>
      <c r="I6" s="80"/>
      <c r="J6" s="80"/>
      <c r="K6" s="80"/>
      <c r="L6" s="80"/>
      <c r="M6" s="80"/>
      <c r="N6" s="80"/>
      <c r="O6" s="80"/>
      <c r="P6" s="80" t="s">
        <v>4</v>
      </c>
      <c r="Q6" s="80"/>
    </row>
    <row r="7" spans="1:17" ht="40.5" customHeight="1" x14ac:dyDescent="0.4">
      <c r="A7" s="77" t="s">
        <v>150</v>
      </c>
      <c r="B7" s="78"/>
      <c r="C7" s="78"/>
      <c r="D7" s="78"/>
      <c r="E7" s="72" t="s">
        <v>33</v>
      </c>
      <c r="F7" s="72"/>
      <c r="G7" s="72"/>
      <c r="H7" s="72"/>
      <c r="I7" s="72"/>
      <c r="J7" s="72"/>
      <c r="K7" s="72"/>
      <c r="L7" s="72"/>
      <c r="M7" s="72"/>
      <c r="N7" s="72"/>
      <c r="O7" s="72"/>
      <c r="P7" s="73" t="s">
        <v>72</v>
      </c>
      <c r="Q7" s="73"/>
    </row>
    <row r="8" spans="1:17" ht="40.5" customHeight="1" x14ac:dyDescent="0.4">
      <c r="A8" s="77" t="s">
        <v>151</v>
      </c>
      <c r="B8" s="78"/>
      <c r="C8" s="78"/>
      <c r="D8" s="78"/>
      <c r="E8" s="72" t="s">
        <v>34</v>
      </c>
      <c r="F8" s="72"/>
      <c r="G8" s="72"/>
      <c r="H8" s="72"/>
      <c r="I8" s="72"/>
      <c r="J8" s="72"/>
      <c r="K8" s="72"/>
      <c r="L8" s="72"/>
      <c r="M8" s="72"/>
      <c r="N8" s="72"/>
      <c r="O8" s="72"/>
      <c r="P8" s="73" t="s">
        <v>72</v>
      </c>
      <c r="Q8" s="73"/>
    </row>
    <row r="9" spans="1:17" ht="40.5" customHeight="1" x14ac:dyDescent="0.4">
      <c r="A9" s="77" t="s">
        <v>152</v>
      </c>
      <c r="B9" s="78"/>
      <c r="C9" s="78"/>
      <c r="D9" s="78"/>
      <c r="E9" s="72" t="s">
        <v>35</v>
      </c>
      <c r="F9" s="72"/>
      <c r="G9" s="72"/>
      <c r="H9" s="72"/>
      <c r="I9" s="72"/>
      <c r="J9" s="72"/>
      <c r="K9" s="72"/>
      <c r="L9" s="72"/>
      <c r="M9" s="72"/>
      <c r="N9" s="72"/>
      <c r="O9" s="72"/>
      <c r="P9" s="73" t="s">
        <v>72</v>
      </c>
      <c r="Q9" s="73"/>
    </row>
    <row r="10" spans="1:17" ht="40.5" hidden="1" customHeight="1" x14ac:dyDescent="0.4">
      <c r="A10" s="78"/>
      <c r="B10" s="78"/>
      <c r="C10" s="78"/>
      <c r="D10" s="78"/>
      <c r="E10" s="72"/>
      <c r="F10" s="72"/>
      <c r="G10" s="72"/>
      <c r="H10" s="72"/>
      <c r="I10" s="72"/>
      <c r="J10" s="72"/>
      <c r="K10" s="72"/>
      <c r="L10" s="72"/>
      <c r="M10" s="72"/>
      <c r="N10" s="72"/>
      <c r="O10" s="72"/>
      <c r="P10" s="73"/>
      <c r="Q10" s="73"/>
    </row>
    <row r="11" spans="1:17" ht="40.5" hidden="1" customHeight="1" x14ac:dyDescent="0.4">
      <c r="A11" s="71"/>
      <c r="B11" s="71"/>
      <c r="C11" s="71"/>
      <c r="D11" s="71"/>
      <c r="E11" s="72"/>
      <c r="F11" s="72"/>
      <c r="G11" s="72"/>
      <c r="H11" s="72"/>
      <c r="I11" s="72"/>
      <c r="J11" s="72"/>
      <c r="K11" s="72"/>
      <c r="L11" s="72"/>
      <c r="M11" s="72"/>
      <c r="N11" s="72"/>
      <c r="O11" s="72"/>
      <c r="P11" s="73"/>
      <c r="Q11" s="73"/>
    </row>
    <row r="12" spans="1:17" ht="15" hidden="1" customHeight="1" x14ac:dyDescent="0.4">
      <c r="A12" s="71"/>
      <c r="B12" s="71"/>
      <c r="C12" s="71"/>
      <c r="D12" s="71"/>
      <c r="E12" s="72"/>
      <c r="F12" s="72"/>
      <c r="G12" s="72"/>
      <c r="H12" s="72"/>
      <c r="I12" s="72"/>
      <c r="J12" s="72"/>
      <c r="K12" s="72"/>
      <c r="L12" s="72"/>
      <c r="M12" s="72"/>
      <c r="N12" s="72"/>
      <c r="O12" s="72"/>
      <c r="P12" s="73"/>
      <c r="Q12" s="73"/>
    </row>
    <row r="13" spans="1:17" ht="15" hidden="1" customHeight="1" x14ac:dyDescent="0.4">
      <c r="A13" s="71"/>
      <c r="B13" s="71"/>
      <c r="C13" s="71"/>
      <c r="D13" s="71"/>
      <c r="E13" s="72"/>
      <c r="F13" s="72"/>
      <c r="G13" s="72"/>
      <c r="H13" s="72"/>
      <c r="I13" s="72"/>
      <c r="J13" s="72"/>
      <c r="K13" s="72"/>
      <c r="L13" s="72"/>
      <c r="M13" s="72"/>
      <c r="N13" s="72"/>
      <c r="O13" s="72"/>
      <c r="P13" s="73"/>
      <c r="Q13" s="73"/>
    </row>
    <row r="14" spans="1:17" ht="15" hidden="1" customHeight="1" x14ac:dyDescent="0.4">
      <c r="A14" s="71"/>
      <c r="B14" s="71"/>
      <c r="C14" s="71"/>
      <c r="D14" s="71"/>
      <c r="E14" s="74"/>
      <c r="F14" s="74"/>
      <c r="G14" s="74"/>
      <c r="H14" s="74"/>
      <c r="I14" s="74"/>
      <c r="J14" s="74"/>
      <c r="K14" s="74"/>
      <c r="L14" s="74"/>
      <c r="M14" s="74"/>
      <c r="N14" s="74"/>
      <c r="O14" s="74"/>
      <c r="P14" s="73"/>
      <c r="Q14" s="73"/>
    </row>
    <row r="15" spans="1:17" s="7" customFormat="1" ht="27" customHeight="1" x14ac:dyDescent="0.4">
      <c r="A15" s="75" t="s">
        <v>5</v>
      </c>
      <c r="B15" s="75"/>
      <c r="C15" s="75"/>
      <c r="D15" s="75"/>
      <c r="E15" s="9" t="s">
        <v>6</v>
      </c>
      <c r="F15" s="37" t="s">
        <v>204</v>
      </c>
      <c r="G15" s="10" t="s">
        <v>7</v>
      </c>
      <c r="H15" s="37"/>
      <c r="I15" s="37"/>
      <c r="J15" s="37"/>
      <c r="K15" s="9" t="s">
        <v>8</v>
      </c>
      <c r="L15" s="11" t="s">
        <v>9</v>
      </c>
      <c r="M15" s="11" t="s">
        <v>10</v>
      </c>
      <c r="N15" s="11" t="s">
        <v>11</v>
      </c>
      <c r="O15" s="11" t="s">
        <v>12</v>
      </c>
      <c r="P15" s="11" t="s">
        <v>13</v>
      </c>
      <c r="Q15" s="9" t="s">
        <v>14</v>
      </c>
    </row>
    <row r="16" spans="1:17" s="7" customFormat="1" ht="22.5" customHeight="1" x14ac:dyDescent="0.4">
      <c r="A16" s="76"/>
      <c r="B16" s="76"/>
      <c r="C16" s="76"/>
      <c r="D16" s="76"/>
      <c r="E16" s="12"/>
      <c r="F16" s="13"/>
      <c r="G16" s="13"/>
      <c r="H16" s="14"/>
      <c r="I16" s="14"/>
      <c r="J16" s="14"/>
      <c r="K16" s="15"/>
      <c r="L16" s="13"/>
      <c r="M16" s="13"/>
      <c r="N16" s="14"/>
      <c r="O16" s="14"/>
      <c r="P16" s="14"/>
      <c r="Q16" s="12"/>
    </row>
    <row r="17" spans="1:18" s="7" customFormat="1" ht="22.5" customHeight="1" x14ac:dyDescent="0.4">
      <c r="A17" s="76"/>
      <c r="B17" s="76"/>
      <c r="C17" s="76"/>
      <c r="D17" s="76"/>
      <c r="E17" s="12"/>
      <c r="F17" s="13"/>
      <c r="G17" s="13"/>
      <c r="H17" s="14"/>
      <c r="I17" s="14"/>
      <c r="J17" s="14"/>
      <c r="K17" s="15"/>
      <c r="L17" s="13"/>
      <c r="M17" s="13"/>
      <c r="N17" s="14"/>
      <c r="O17" s="14"/>
      <c r="P17" s="14"/>
      <c r="Q17" s="12"/>
    </row>
    <row r="18" spans="1:18" s="7" customFormat="1" ht="22.5" hidden="1" customHeight="1" x14ac:dyDescent="0.4">
      <c r="A18" s="76"/>
      <c r="B18" s="76"/>
      <c r="C18" s="76"/>
      <c r="D18" s="76"/>
      <c r="E18" s="12"/>
      <c r="F18" s="13"/>
      <c r="G18" s="13"/>
      <c r="H18" s="14"/>
      <c r="I18" s="14"/>
      <c r="J18" s="14"/>
      <c r="K18" s="15"/>
      <c r="L18" s="13"/>
      <c r="M18" s="13"/>
      <c r="N18" s="14"/>
      <c r="O18" s="14"/>
      <c r="P18" s="14"/>
      <c r="Q18" s="12"/>
    </row>
    <row r="19" spans="1:18" s="7" customFormat="1" ht="22.5" hidden="1" customHeight="1" x14ac:dyDescent="0.4">
      <c r="A19" s="76"/>
      <c r="B19" s="76"/>
      <c r="C19" s="76"/>
      <c r="D19" s="76"/>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(1)計画的な土地利用の推進 -  ②利便性を持った生活環境づくり</v>
      </c>
      <c r="B22" s="34"/>
      <c r="C22" s="34"/>
      <c r="D22" s="34"/>
      <c r="E22" s="34"/>
      <c r="F22" s="34"/>
      <c r="G22" s="34"/>
      <c r="H22" s="34"/>
      <c r="I22" s="34"/>
      <c r="J22" s="34"/>
      <c r="K22" s="34"/>
      <c r="L22" s="34"/>
      <c r="M22" s="34"/>
      <c r="N22" s="34"/>
      <c r="O22" s="34"/>
      <c r="P22" s="34"/>
      <c r="Q22" s="35"/>
    </row>
    <row r="23" spans="1:18" ht="27" customHeight="1" x14ac:dyDescent="0.4">
      <c r="A23" s="62" t="s">
        <v>203</v>
      </c>
      <c r="B23" s="63"/>
      <c r="C23" s="63"/>
      <c r="D23" s="64"/>
      <c r="E23" s="65" t="s">
        <v>199</v>
      </c>
      <c r="F23" s="66"/>
      <c r="G23" s="66"/>
      <c r="H23" s="66"/>
      <c r="I23" s="66"/>
      <c r="J23" s="66"/>
      <c r="K23" s="66"/>
      <c r="L23" s="66"/>
      <c r="M23" s="66"/>
      <c r="N23" s="66"/>
      <c r="O23" s="66"/>
      <c r="P23" s="66"/>
      <c r="Q23" s="67"/>
      <c r="R23" s="36"/>
    </row>
    <row r="24" spans="1:18" ht="27" customHeight="1" x14ac:dyDescent="0.4">
      <c r="A24" s="65"/>
      <c r="B24" s="66"/>
      <c r="C24" s="66"/>
      <c r="D24" s="67"/>
      <c r="E24" s="68" t="s">
        <v>115</v>
      </c>
      <c r="F24" s="68"/>
      <c r="G24" s="68"/>
      <c r="H24" s="68"/>
      <c r="I24" s="68"/>
      <c r="J24" s="68"/>
      <c r="K24" s="68" t="s">
        <v>116</v>
      </c>
      <c r="L24" s="68"/>
      <c r="M24" s="68"/>
      <c r="N24" s="68"/>
      <c r="O24" s="68" t="s">
        <v>117</v>
      </c>
      <c r="P24" s="68"/>
      <c r="Q24" s="68"/>
    </row>
    <row r="25" spans="1:18" ht="71.25" customHeight="1" x14ac:dyDescent="0.4">
      <c r="A25" s="55" t="str">
        <f t="shared" ref="A25:A32" si="0">IF(A7="","",A7)</f>
        <v>171 岐阜都市計画区域マスタープランの
見直しにあわせた市街化区域拡大の検討</v>
      </c>
      <c r="B25" s="56"/>
      <c r="C25" s="56"/>
      <c r="D25" s="57"/>
      <c r="E25" s="48" t="s">
        <v>123</v>
      </c>
      <c r="F25" s="49"/>
      <c r="G25" s="49"/>
      <c r="H25" s="49"/>
      <c r="I25" s="49"/>
      <c r="J25" s="50"/>
      <c r="K25" s="51" t="s">
        <v>118</v>
      </c>
      <c r="L25" s="51"/>
      <c r="M25" s="51"/>
      <c r="N25" s="51"/>
      <c r="O25" s="58"/>
      <c r="P25" s="58"/>
      <c r="Q25" s="58"/>
    </row>
    <row r="26" spans="1:18" ht="71.25" customHeight="1" x14ac:dyDescent="0.4">
      <c r="A26" s="55" t="str">
        <f t="shared" si="0"/>
        <v>172 中心市街地の機能的な
土地利用の検討</v>
      </c>
      <c r="B26" s="56"/>
      <c r="C26" s="56"/>
      <c r="D26" s="57"/>
      <c r="E26" s="48" t="s">
        <v>124</v>
      </c>
      <c r="F26" s="49"/>
      <c r="G26" s="49"/>
      <c r="H26" s="49"/>
      <c r="I26" s="49"/>
      <c r="J26" s="50"/>
      <c r="K26" s="51" t="s">
        <v>118</v>
      </c>
      <c r="L26" s="51"/>
      <c r="M26" s="51"/>
      <c r="N26" s="51"/>
      <c r="O26" s="58"/>
      <c r="P26" s="58"/>
      <c r="Q26" s="58"/>
    </row>
    <row r="27" spans="1:18" ht="71.25" customHeight="1" x14ac:dyDescent="0.4">
      <c r="A27" s="59" t="str">
        <f t="shared" si="0"/>
        <v>173 交通立地条件を活かした
新たな流通、生産拠点の整備</v>
      </c>
      <c r="B27" s="60"/>
      <c r="C27" s="60"/>
      <c r="D27" s="61"/>
      <c r="E27" s="48" t="s">
        <v>125</v>
      </c>
      <c r="F27" s="49"/>
      <c r="G27" s="49"/>
      <c r="H27" s="49"/>
      <c r="I27" s="49"/>
      <c r="J27" s="50"/>
      <c r="K27" s="51" t="s">
        <v>118</v>
      </c>
      <c r="L27" s="51"/>
      <c r="M27" s="51"/>
      <c r="N27" s="51"/>
      <c r="O27" s="58"/>
      <c r="P27" s="58"/>
      <c r="Q27" s="58"/>
    </row>
    <row r="28" spans="1:18" ht="71.25" hidden="1" customHeight="1" x14ac:dyDescent="0.4">
      <c r="A28" s="90" t="str">
        <f t="shared" si="0"/>
        <v/>
      </c>
      <c r="B28" s="91"/>
      <c r="C28" s="91"/>
      <c r="D28" s="92"/>
      <c r="E28" s="48"/>
      <c r="F28" s="49"/>
      <c r="G28" s="49"/>
      <c r="H28" s="49"/>
      <c r="I28" s="49"/>
      <c r="J28" s="50"/>
      <c r="K28" s="51" t="s">
        <v>118</v>
      </c>
      <c r="L28" s="51"/>
      <c r="M28" s="51"/>
      <c r="N28" s="51"/>
      <c r="O28" s="58"/>
      <c r="P28" s="58"/>
      <c r="Q28" s="58"/>
    </row>
    <row r="29" spans="1:18" ht="71.25" hidden="1" customHeight="1" x14ac:dyDescent="0.4">
      <c r="A29" s="45" t="str">
        <f t="shared" si="0"/>
        <v/>
      </c>
      <c r="B29" s="46"/>
      <c r="C29" s="46"/>
      <c r="D29" s="47"/>
      <c r="E29" s="48"/>
      <c r="F29" s="49"/>
      <c r="G29" s="49"/>
      <c r="H29" s="49"/>
      <c r="I29" s="49"/>
      <c r="J29" s="50"/>
      <c r="K29" s="51" t="s">
        <v>118</v>
      </c>
      <c r="L29" s="51"/>
      <c r="M29" s="51"/>
      <c r="N29" s="51"/>
      <c r="O29" s="51" t="s">
        <v>118</v>
      </c>
      <c r="P29" s="51"/>
      <c r="Q29" s="51"/>
    </row>
    <row r="30" spans="1:18" ht="45" hidden="1" customHeight="1" x14ac:dyDescent="0.4">
      <c r="A30" s="45" t="str">
        <f t="shared" si="0"/>
        <v/>
      </c>
      <c r="B30" s="46"/>
      <c r="C30" s="46"/>
      <c r="D30" s="47"/>
      <c r="E30" s="48"/>
      <c r="F30" s="49"/>
      <c r="G30" s="49"/>
      <c r="H30" s="49"/>
      <c r="I30" s="49"/>
      <c r="J30" s="50"/>
      <c r="K30" s="51" t="s">
        <v>118</v>
      </c>
      <c r="L30" s="51"/>
      <c r="M30" s="51"/>
      <c r="N30" s="51"/>
      <c r="O30" s="51" t="s">
        <v>118</v>
      </c>
      <c r="P30" s="51"/>
      <c r="Q30" s="51"/>
    </row>
    <row r="31" spans="1:18" ht="40.5" hidden="1" customHeight="1" x14ac:dyDescent="0.4">
      <c r="A31" s="45" t="str">
        <f t="shared" si="0"/>
        <v/>
      </c>
      <c r="B31" s="46"/>
      <c r="C31" s="46"/>
      <c r="D31" s="47"/>
      <c r="E31" s="48"/>
      <c r="F31" s="49"/>
      <c r="G31" s="49"/>
      <c r="H31" s="49"/>
      <c r="I31" s="49"/>
      <c r="J31" s="50"/>
      <c r="K31" s="51" t="s">
        <v>118</v>
      </c>
      <c r="L31" s="51"/>
      <c r="M31" s="51"/>
      <c r="N31" s="51"/>
      <c r="O31" s="51" t="s">
        <v>118</v>
      </c>
      <c r="P31" s="51"/>
      <c r="Q31" s="51"/>
    </row>
    <row r="32" spans="1:18" ht="40.5" hidden="1" customHeight="1" x14ac:dyDescent="0.4">
      <c r="A32" s="45" t="str">
        <f t="shared" si="0"/>
        <v/>
      </c>
      <c r="B32" s="46"/>
      <c r="C32" s="46"/>
      <c r="D32" s="47"/>
      <c r="E32" s="48"/>
      <c r="F32" s="49"/>
      <c r="G32" s="49"/>
      <c r="H32" s="49"/>
      <c r="I32" s="49"/>
      <c r="J32" s="50"/>
      <c r="K32" s="51" t="s">
        <v>118</v>
      </c>
      <c r="L32" s="51"/>
      <c r="M32" s="51"/>
      <c r="N32" s="51"/>
      <c r="O32" s="51" t="s">
        <v>118</v>
      </c>
      <c r="P32" s="51"/>
      <c r="Q32" s="51"/>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6ED79-514E-4C85-ACB0-438439BE9467}">
  <sheetPr>
    <tabColor rgb="FF002060"/>
  </sheetPr>
  <dimension ref="A1:R33"/>
  <sheetViews>
    <sheetView zoomScaleNormal="100" workbookViewId="0">
      <selection activeCell="S8" sqref="S8"/>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197</v>
      </c>
      <c r="B1" s="2"/>
      <c r="C1" s="3"/>
      <c r="D1" s="3"/>
      <c r="E1" s="3"/>
      <c r="F1" s="3"/>
      <c r="G1" s="3"/>
      <c r="H1" s="4"/>
      <c r="I1" s="4"/>
      <c r="J1" s="4"/>
      <c r="K1" s="5"/>
      <c r="L1" s="5"/>
      <c r="M1" s="6"/>
    </row>
    <row r="2" spans="1:17" s="7" customFormat="1" ht="22.5" customHeight="1" x14ac:dyDescent="0.4">
      <c r="A2" s="81" t="s">
        <v>0</v>
      </c>
      <c r="B2" s="82"/>
      <c r="C2" s="28">
        <v>4</v>
      </c>
      <c r="D2" s="83" t="s">
        <v>16</v>
      </c>
      <c r="E2" s="83"/>
      <c r="F2" s="83"/>
      <c r="G2" s="83"/>
      <c r="H2" s="83"/>
      <c r="I2" s="84" t="s">
        <v>1</v>
      </c>
      <c r="J2" s="84"/>
      <c r="K2" s="29" t="s">
        <v>2</v>
      </c>
      <c r="L2" s="85" t="s">
        <v>17</v>
      </c>
      <c r="M2" s="85"/>
      <c r="N2" s="85"/>
      <c r="O2" s="85"/>
      <c r="P2" s="85"/>
      <c r="Q2" s="85"/>
    </row>
    <row r="3" spans="1:17" s="7" customFormat="1" ht="30" customHeight="1" thickBot="1" x14ac:dyDescent="0.45">
      <c r="A3" s="88" t="s">
        <v>3</v>
      </c>
      <c r="B3" s="88"/>
      <c r="C3" s="89" t="s">
        <v>27</v>
      </c>
      <c r="D3" s="89"/>
      <c r="E3" s="89"/>
      <c r="F3" s="89"/>
      <c r="G3" s="89"/>
      <c r="H3" s="89"/>
      <c r="I3" s="89"/>
      <c r="J3" s="89"/>
      <c r="K3" s="89"/>
      <c r="L3" s="89"/>
      <c r="M3" s="89"/>
      <c r="N3" s="89"/>
      <c r="O3" s="89"/>
      <c r="P3" s="89"/>
      <c r="Q3" s="89"/>
    </row>
    <row r="4" spans="1:17" s="7" customFormat="1" ht="22.5" customHeight="1" thickTop="1" x14ac:dyDescent="0.4">
      <c r="A4" s="86" t="s">
        <v>200</v>
      </c>
      <c r="B4" s="86"/>
      <c r="C4" s="87" t="s">
        <v>102</v>
      </c>
      <c r="D4" s="87"/>
      <c r="E4" s="87"/>
      <c r="F4" s="87"/>
      <c r="G4" s="87"/>
      <c r="H4" s="87"/>
      <c r="I4" s="87"/>
      <c r="J4" s="87"/>
      <c r="K4" s="87"/>
      <c r="L4" s="87"/>
      <c r="M4" s="87"/>
      <c r="N4" s="87"/>
      <c r="O4" s="87"/>
      <c r="P4" s="87"/>
      <c r="Q4" s="87"/>
    </row>
    <row r="5" spans="1:17" ht="72" customHeight="1" x14ac:dyDescent="0.4">
      <c r="A5" s="79" t="s">
        <v>201</v>
      </c>
      <c r="B5" s="79"/>
      <c r="C5" s="72" t="s">
        <v>36</v>
      </c>
      <c r="D5" s="72"/>
      <c r="E5" s="72"/>
      <c r="F5" s="72"/>
      <c r="G5" s="72"/>
      <c r="H5" s="72"/>
      <c r="I5" s="72"/>
      <c r="J5" s="72"/>
      <c r="K5" s="72"/>
      <c r="L5" s="72"/>
      <c r="M5" s="72"/>
      <c r="N5" s="72"/>
      <c r="O5" s="72"/>
      <c r="P5" s="72"/>
      <c r="Q5" s="72"/>
    </row>
    <row r="6" spans="1:17" s="7" customFormat="1" ht="20.25" customHeight="1" x14ac:dyDescent="0.4">
      <c r="A6" s="80" t="s">
        <v>198</v>
      </c>
      <c r="B6" s="80"/>
      <c r="C6" s="80"/>
      <c r="D6" s="80"/>
      <c r="E6" s="80" t="s">
        <v>202</v>
      </c>
      <c r="F6" s="80"/>
      <c r="G6" s="80"/>
      <c r="H6" s="80"/>
      <c r="I6" s="80"/>
      <c r="J6" s="80"/>
      <c r="K6" s="80"/>
      <c r="L6" s="80"/>
      <c r="M6" s="80"/>
      <c r="N6" s="80"/>
      <c r="O6" s="80"/>
      <c r="P6" s="80" t="s">
        <v>4</v>
      </c>
      <c r="Q6" s="80"/>
    </row>
    <row r="7" spans="1:17" ht="40.5" customHeight="1" x14ac:dyDescent="0.4">
      <c r="A7" s="78" t="s">
        <v>153</v>
      </c>
      <c r="B7" s="78"/>
      <c r="C7" s="78"/>
      <c r="D7" s="78"/>
      <c r="E7" s="72" t="s">
        <v>37</v>
      </c>
      <c r="F7" s="72"/>
      <c r="G7" s="72"/>
      <c r="H7" s="72"/>
      <c r="I7" s="72"/>
      <c r="J7" s="72"/>
      <c r="K7" s="72"/>
      <c r="L7" s="72"/>
      <c r="M7" s="72"/>
      <c r="N7" s="72"/>
      <c r="O7" s="72"/>
      <c r="P7" s="73" t="s">
        <v>71</v>
      </c>
      <c r="Q7" s="73"/>
    </row>
    <row r="8" spans="1:17" ht="40.5" customHeight="1" x14ac:dyDescent="0.4">
      <c r="A8" s="78" t="s">
        <v>154</v>
      </c>
      <c r="B8" s="78"/>
      <c r="C8" s="78"/>
      <c r="D8" s="78"/>
      <c r="E8" s="72" t="s">
        <v>38</v>
      </c>
      <c r="F8" s="72"/>
      <c r="G8" s="72"/>
      <c r="H8" s="72"/>
      <c r="I8" s="72"/>
      <c r="J8" s="72"/>
      <c r="K8" s="72"/>
      <c r="L8" s="72"/>
      <c r="M8" s="72"/>
      <c r="N8" s="72"/>
      <c r="O8" s="72"/>
      <c r="P8" s="73" t="s">
        <v>72</v>
      </c>
      <c r="Q8" s="73"/>
    </row>
    <row r="9" spans="1:17" ht="40.5" customHeight="1" x14ac:dyDescent="0.4">
      <c r="A9" s="77" t="s">
        <v>155</v>
      </c>
      <c r="B9" s="78"/>
      <c r="C9" s="78"/>
      <c r="D9" s="78"/>
      <c r="E9" s="72" t="s">
        <v>39</v>
      </c>
      <c r="F9" s="72"/>
      <c r="G9" s="72"/>
      <c r="H9" s="72"/>
      <c r="I9" s="72"/>
      <c r="J9" s="72"/>
      <c r="K9" s="72"/>
      <c r="L9" s="72"/>
      <c r="M9" s="72"/>
      <c r="N9" s="72"/>
      <c r="O9" s="72"/>
      <c r="P9" s="73" t="s">
        <v>73</v>
      </c>
      <c r="Q9" s="73"/>
    </row>
    <row r="10" spans="1:17" ht="40.5" hidden="1" customHeight="1" x14ac:dyDescent="0.4">
      <c r="A10" s="78"/>
      <c r="B10" s="78"/>
      <c r="C10" s="78"/>
      <c r="D10" s="78"/>
      <c r="E10" s="72"/>
      <c r="F10" s="72"/>
      <c r="G10" s="72"/>
      <c r="H10" s="72"/>
      <c r="I10" s="72"/>
      <c r="J10" s="72"/>
      <c r="K10" s="72"/>
      <c r="L10" s="72"/>
      <c r="M10" s="72"/>
      <c r="N10" s="72"/>
      <c r="O10" s="72"/>
      <c r="P10" s="73"/>
      <c r="Q10" s="73"/>
    </row>
    <row r="11" spans="1:17" ht="40.5" hidden="1" customHeight="1" x14ac:dyDescent="0.4">
      <c r="A11" s="71"/>
      <c r="B11" s="71"/>
      <c r="C11" s="71"/>
      <c r="D11" s="71"/>
      <c r="E11" s="72"/>
      <c r="F11" s="72"/>
      <c r="G11" s="72"/>
      <c r="H11" s="72"/>
      <c r="I11" s="72"/>
      <c r="J11" s="72"/>
      <c r="K11" s="72"/>
      <c r="L11" s="72"/>
      <c r="M11" s="72"/>
      <c r="N11" s="72"/>
      <c r="O11" s="72"/>
      <c r="P11" s="73"/>
      <c r="Q11" s="73"/>
    </row>
    <row r="12" spans="1:17" ht="15" hidden="1" customHeight="1" x14ac:dyDescent="0.4">
      <c r="A12" s="71"/>
      <c r="B12" s="71"/>
      <c r="C12" s="71"/>
      <c r="D12" s="71"/>
      <c r="E12" s="72"/>
      <c r="F12" s="72"/>
      <c r="G12" s="72"/>
      <c r="H12" s="72"/>
      <c r="I12" s="72"/>
      <c r="J12" s="72"/>
      <c r="K12" s="72"/>
      <c r="L12" s="72"/>
      <c r="M12" s="72"/>
      <c r="N12" s="72"/>
      <c r="O12" s="72"/>
      <c r="P12" s="73"/>
      <c r="Q12" s="73"/>
    </row>
    <row r="13" spans="1:17" ht="15" hidden="1" customHeight="1" x14ac:dyDescent="0.4">
      <c r="A13" s="71"/>
      <c r="B13" s="71"/>
      <c r="C13" s="71"/>
      <c r="D13" s="71"/>
      <c r="E13" s="72"/>
      <c r="F13" s="72"/>
      <c r="G13" s="72"/>
      <c r="H13" s="72"/>
      <c r="I13" s="72"/>
      <c r="J13" s="72"/>
      <c r="K13" s="72"/>
      <c r="L13" s="72"/>
      <c r="M13" s="72"/>
      <c r="N13" s="72"/>
      <c r="O13" s="72"/>
      <c r="P13" s="73"/>
      <c r="Q13" s="73"/>
    </row>
    <row r="14" spans="1:17" ht="15" hidden="1" customHeight="1" x14ac:dyDescent="0.4">
      <c r="A14" s="71"/>
      <c r="B14" s="71"/>
      <c r="C14" s="71"/>
      <c r="D14" s="71"/>
      <c r="E14" s="74"/>
      <c r="F14" s="74"/>
      <c r="G14" s="74"/>
      <c r="H14" s="74"/>
      <c r="I14" s="74"/>
      <c r="J14" s="74"/>
      <c r="K14" s="74"/>
      <c r="L14" s="74"/>
      <c r="M14" s="74"/>
      <c r="N14" s="74"/>
      <c r="O14" s="74"/>
      <c r="P14" s="73"/>
      <c r="Q14" s="73"/>
    </row>
    <row r="15" spans="1:17" s="7" customFormat="1" ht="27" customHeight="1" x14ac:dyDescent="0.4">
      <c r="A15" s="75" t="s">
        <v>5</v>
      </c>
      <c r="B15" s="75"/>
      <c r="C15" s="75"/>
      <c r="D15" s="75"/>
      <c r="E15" s="9" t="s">
        <v>6</v>
      </c>
      <c r="F15" s="37" t="s">
        <v>204</v>
      </c>
      <c r="G15" s="10" t="s">
        <v>7</v>
      </c>
      <c r="H15" s="37"/>
      <c r="I15" s="37"/>
      <c r="J15" s="37"/>
      <c r="K15" s="9" t="s">
        <v>8</v>
      </c>
      <c r="L15" s="11" t="s">
        <v>9</v>
      </c>
      <c r="M15" s="11" t="s">
        <v>10</v>
      </c>
      <c r="N15" s="11" t="s">
        <v>11</v>
      </c>
      <c r="O15" s="11" t="s">
        <v>12</v>
      </c>
      <c r="P15" s="11" t="s">
        <v>13</v>
      </c>
      <c r="Q15" s="9" t="s">
        <v>14</v>
      </c>
    </row>
    <row r="16" spans="1:17" s="7" customFormat="1" ht="22.5" customHeight="1" x14ac:dyDescent="0.4">
      <c r="A16" s="76"/>
      <c r="B16" s="76"/>
      <c r="C16" s="76"/>
      <c r="D16" s="76"/>
      <c r="E16" s="12"/>
      <c r="F16" s="13"/>
      <c r="G16" s="13"/>
      <c r="H16" s="14"/>
      <c r="I16" s="14"/>
      <c r="J16" s="14"/>
      <c r="K16" s="15"/>
      <c r="L16" s="13"/>
      <c r="M16" s="13"/>
      <c r="N16" s="14"/>
      <c r="O16" s="14"/>
      <c r="P16" s="14"/>
      <c r="Q16" s="12"/>
    </row>
    <row r="17" spans="1:18" s="7" customFormat="1" ht="22.5" customHeight="1" x14ac:dyDescent="0.4">
      <c r="A17" s="76"/>
      <c r="B17" s="76"/>
      <c r="C17" s="76"/>
      <c r="D17" s="76"/>
      <c r="E17" s="12"/>
      <c r="F17" s="13"/>
      <c r="G17" s="13"/>
      <c r="H17" s="14"/>
      <c r="I17" s="14"/>
      <c r="J17" s="14"/>
      <c r="K17" s="15"/>
      <c r="L17" s="13"/>
      <c r="M17" s="13"/>
      <c r="N17" s="14"/>
      <c r="O17" s="14"/>
      <c r="P17" s="14"/>
      <c r="Q17" s="12"/>
    </row>
    <row r="18" spans="1:18" s="7" customFormat="1" ht="22.5" hidden="1" customHeight="1" x14ac:dyDescent="0.4">
      <c r="A18" s="76"/>
      <c r="B18" s="76"/>
      <c r="C18" s="76"/>
      <c r="D18" s="76"/>
      <c r="E18" s="12"/>
      <c r="F18" s="13"/>
      <c r="G18" s="13"/>
      <c r="H18" s="14"/>
      <c r="I18" s="14"/>
      <c r="J18" s="14"/>
      <c r="K18" s="15"/>
      <c r="L18" s="13"/>
      <c r="M18" s="13"/>
      <c r="N18" s="14"/>
      <c r="O18" s="14"/>
      <c r="P18" s="14"/>
      <c r="Q18" s="12"/>
    </row>
    <row r="19" spans="1:18" s="7" customFormat="1" ht="22.5" hidden="1" customHeight="1" x14ac:dyDescent="0.4">
      <c r="A19" s="76"/>
      <c r="B19" s="76"/>
      <c r="C19" s="76"/>
      <c r="D19" s="76"/>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(1)計画的な土地利用の推進 -  ③土地の計画的な有効活用</v>
      </c>
      <c r="B22" s="34"/>
      <c r="C22" s="34"/>
      <c r="D22" s="34"/>
      <c r="E22" s="34"/>
      <c r="F22" s="34"/>
      <c r="G22" s="34"/>
      <c r="H22" s="34"/>
      <c r="I22" s="34"/>
      <c r="J22" s="34"/>
      <c r="K22" s="34"/>
      <c r="L22" s="34"/>
      <c r="M22" s="34"/>
      <c r="N22" s="34"/>
      <c r="O22" s="34"/>
      <c r="P22" s="34"/>
      <c r="Q22" s="35"/>
    </row>
    <row r="23" spans="1:18" ht="27" customHeight="1" x14ac:dyDescent="0.4">
      <c r="A23" s="62" t="s">
        <v>203</v>
      </c>
      <c r="B23" s="63"/>
      <c r="C23" s="63"/>
      <c r="D23" s="64"/>
      <c r="E23" s="65" t="s">
        <v>199</v>
      </c>
      <c r="F23" s="66"/>
      <c r="G23" s="66"/>
      <c r="H23" s="66"/>
      <c r="I23" s="66"/>
      <c r="J23" s="66"/>
      <c r="K23" s="66"/>
      <c r="L23" s="66"/>
      <c r="M23" s="66"/>
      <c r="N23" s="66"/>
      <c r="O23" s="66"/>
      <c r="P23" s="66"/>
      <c r="Q23" s="67"/>
      <c r="R23" s="36"/>
    </row>
    <row r="24" spans="1:18" ht="27" customHeight="1" x14ac:dyDescent="0.4">
      <c r="A24" s="65"/>
      <c r="B24" s="66"/>
      <c r="C24" s="66"/>
      <c r="D24" s="67"/>
      <c r="E24" s="68" t="s">
        <v>115</v>
      </c>
      <c r="F24" s="68"/>
      <c r="G24" s="68"/>
      <c r="H24" s="68"/>
      <c r="I24" s="68"/>
      <c r="J24" s="68"/>
      <c r="K24" s="68" t="s">
        <v>116</v>
      </c>
      <c r="L24" s="68"/>
      <c r="M24" s="68"/>
      <c r="N24" s="68"/>
      <c r="O24" s="68" t="s">
        <v>117</v>
      </c>
      <c r="P24" s="68"/>
      <c r="Q24" s="68"/>
    </row>
    <row r="25" spans="1:18" ht="71.25" customHeight="1" x14ac:dyDescent="0.4">
      <c r="A25" s="90" t="str">
        <f t="shared" ref="A25:A32" si="0">IF(A7="","",A7)</f>
        <v>174 国土利用計画の適正化</v>
      </c>
      <c r="B25" s="91"/>
      <c r="C25" s="91"/>
      <c r="D25" s="92"/>
      <c r="E25" s="48" t="s">
        <v>126</v>
      </c>
      <c r="F25" s="49"/>
      <c r="G25" s="49"/>
      <c r="H25" s="49"/>
      <c r="I25" s="49"/>
      <c r="J25" s="50"/>
      <c r="K25" s="51" t="s">
        <v>118</v>
      </c>
      <c r="L25" s="51"/>
      <c r="M25" s="51"/>
      <c r="N25" s="51"/>
      <c r="O25" s="58"/>
      <c r="P25" s="58"/>
      <c r="Q25" s="58"/>
    </row>
    <row r="26" spans="1:18" ht="71.25" customHeight="1" x14ac:dyDescent="0.4">
      <c r="A26" s="90" t="str">
        <f t="shared" si="0"/>
        <v>175 民間未利用地の活用促進</v>
      </c>
      <c r="B26" s="91"/>
      <c r="C26" s="91"/>
      <c r="D26" s="92"/>
      <c r="E26" s="48" t="s">
        <v>127</v>
      </c>
      <c r="F26" s="49"/>
      <c r="G26" s="49"/>
      <c r="H26" s="49"/>
      <c r="I26" s="49"/>
      <c r="J26" s="50"/>
      <c r="K26" s="51" t="s">
        <v>118</v>
      </c>
      <c r="L26" s="51"/>
      <c r="M26" s="51"/>
      <c r="N26" s="51"/>
      <c r="O26" s="58"/>
      <c r="P26" s="58"/>
      <c r="Q26" s="58"/>
    </row>
    <row r="27" spans="1:18" ht="71.25" customHeight="1" x14ac:dyDescent="0.4">
      <c r="A27" s="59" t="str">
        <f t="shared" si="0"/>
        <v>176 将来を見据えた土地の先行的な
取得および公共用地の有効活用</v>
      </c>
      <c r="B27" s="60"/>
      <c r="C27" s="60"/>
      <c r="D27" s="61"/>
      <c r="E27" s="48" t="s">
        <v>128</v>
      </c>
      <c r="F27" s="49"/>
      <c r="G27" s="49"/>
      <c r="H27" s="49"/>
      <c r="I27" s="49"/>
      <c r="J27" s="50"/>
      <c r="K27" s="51" t="s">
        <v>118</v>
      </c>
      <c r="L27" s="51"/>
      <c r="M27" s="51"/>
      <c r="N27" s="51"/>
      <c r="O27" s="58"/>
      <c r="P27" s="58"/>
      <c r="Q27" s="58"/>
    </row>
    <row r="28" spans="1:18" ht="71.25" hidden="1" customHeight="1" x14ac:dyDescent="0.4">
      <c r="A28" s="90" t="str">
        <f t="shared" si="0"/>
        <v/>
      </c>
      <c r="B28" s="91"/>
      <c r="C28" s="91"/>
      <c r="D28" s="92"/>
      <c r="E28" s="48"/>
      <c r="F28" s="49"/>
      <c r="G28" s="49"/>
      <c r="H28" s="49"/>
      <c r="I28" s="49"/>
      <c r="J28" s="50"/>
      <c r="K28" s="51" t="s">
        <v>118</v>
      </c>
      <c r="L28" s="51"/>
      <c r="M28" s="51"/>
      <c r="N28" s="51"/>
      <c r="O28" s="58"/>
      <c r="P28" s="58"/>
      <c r="Q28" s="58"/>
    </row>
    <row r="29" spans="1:18" ht="71.25" hidden="1" customHeight="1" x14ac:dyDescent="0.4">
      <c r="A29" s="45" t="str">
        <f t="shared" si="0"/>
        <v/>
      </c>
      <c r="B29" s="46"/>
      <c r="C29" s="46"/>
      <c r="D29" s="47"/>
      <c r="E29" s="48"/>
      <c r="F29" s="49"/>
      <c r="G29" s="49"/>
      <c r="H29" s="49"/>
      <c r="I29" s="49"/>
      <c r="J29" s="50"/>
      <c r="K29" s="51" t="s">
        <v>118</v>
      </c>
      <c r="L29" s="51"/>
      <c r="M29" s="51"/>
      <c r="N29" s="51"/>
      <c r="O29" s="51" t="s">
        <v>118</v>
      </c>
      <c r="P29" s="51"/>
      <c r="Q29" s="51"/>
    </row>
    <row r="30" spans="1:18" ht="45" hidden="1" customHeight="1" x14ac:dyDescent="0.4">
      <c r="A30" s="45" t="str">
        <f t="shared" si="0"/>
        <v/>
      </c>
      <c r="B30" s="46"/>
      <c r="C30" s="46"/>
      <c r="D30" s="47"/>
      <c r="E30" s="48"/>
      <c r="F30" s="49"/>
      <c r="G30" s="49"/>
      <c r="H30" s="49"/>
      <c r="I30" s="49"/>
      <c r="J30" s="50"/>
      <c r="K30" s="51" t="s">
        <v>118</v>
      </c>
      <c r="L30" s="51"/>
      <c r="M30" s="51"/>
      <c r="N30" s="51"/>
      <c r="O30" s="51" t="s">
        <v>118</v>
      </c>
      <c r="P30" s="51"/>
      <c r="Q30" s="51"/>
    </row>
    <row r="31" spans="1:18" ht="40.5" hidden="1" customHeight="1" x14ac:dyDescent="0.4">
      <c r="A31" s="45" t="str">
        <f t="shared" si="0"/>
        <v/>
      </c>
      <c r="B31" s="46"/>
      <c r="C31" s="46"/>
      <c r="D31" s="47"/>
      <c r="E31" s="48"/>
      <c r="F31" s="49"/>
      <c r="G31" s="49"/>
      <c r="H31" s="49"/>
      <c r="I31" s="49"/>
      <c r="J31" s="50"/>
      <c r="K31" s="51" t="s">
        <v>118</v>
      </c>
      <c r="L31" s="51"/>
      <c r="M31" s="51"/>
      <c r="N31" s="51"/>
      <c r="O31" s="51" t="s">
        <v>118</v>
      </c>
      <c r="P31" s="51"/>
      <c r="Q31" s="51"/>
    </row>
    <row r="32" spans="1:18" ht="40.5" hidden="1" customHeight="1" x14ac:dyDescent="0.4">
      <c r="A32" s="45" t="str">
        <f t="shared" si="0"/>
        <v/>
      </c>
      <c r="B32" s="46"/>
      <c r="C32" s="46"/>
      <c r="D32" s="47"/>
      <c r="E32" s="48"/>
      <c r="F32" s="49"/>
      <c r="G32" s="49"/>
      <c r="H32" s="49"/>
      <c r="I32" s="49"/>
      <c r="J32" s="50"/>
      <c r="K32" s="51" t="s">
        <v>118</v>
      </c>
      <c r="L32" s="51"/>
      <c r="M32" s="51"/>
      <c r="N32" s="51"/>
      <c r="O32" s="51" t="s">
        <v>118</v>
      </c>
      <c r="P32" s="51"/>
      <c r="Q32" s="51"/>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076ED-D885-46E1-815C-2B68DC5706C9}">
  <sheetPr>
    <tabColor rgb="FF002060"/>
  </sheetPr>
  <dimension ref="A1:R33"/>
  <sheetViews>
    <sheetView zoomScaleNormal="100" workbookViewId="0">
      <selection activeCell="S8" sqref="S8"/>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197</v>
      </c>
      <c r="B1" s="2"/>
      <c r="C1" s="3"/>
      <c r="D1" s="3"/>
      <c r="E1" s="3"/>
      <c r="F1" s="3"/>
      <c r="G1" s="3"/>
      <c r="H1" s="4"/>
      <c r="I1" s="4"/>
      <c r="J1" s="4"/>
      <c r="K1" s="5"/>
      <c r="L1" s="5"/>
      <c r="M1" s="6"/>
    </row>
    <row r="2" spans="1:17" s="7" customFormat="1" ht="22.5" customHeight="1" x14ac:dyDescent="0.4">
      <c r="A2" s="81" t="s">
        <v>0</v>
      </c>
      <c r="B2" s="82"/>
      <c r="C2" s="28">
        <v>4</v>
      </c>
      <c r="D2" s="83" t="s">
        <v>16</v>
      </c>
      <c r="E2" s="83"/>
      <c r="F2" s="83"/>
      <c r="G2" s="83"/>
      <c r="H2" s="83"/>
      <c r="I2" s="84" t="s">
        <v>1</v>
      </c>
      <c r="J2" s="84"/>
      <c r="K2" s="29" t="s">
        <v>18</v>
      </c>
      <c r="L2" s="85" t="s">
        <v>19</v>
      </c>
      <c r="M2" s="85"/>
      <c r="N2" s="85"/>
      <c r="O2" s="85"/>
      <c r="P2" s="85"/>
      <c r="Q2" s="85"/>
    </row>
    <row r="3" spans="1:17" s="7" customFormat="1" ht="30" customHeight="1" thickBot="1" x14ac:dyDescent="0.45">
      <c r="A3" s="88" t="s">
        <v>3</v>
      </c>
      <c r="B3" s="88"/>
      <c r="C3" s="89" t="s">
        <v>40</v>
      </c>
      <c r="D3" s="89"/>
      <c r="E3" s="89"/>
      <c r="F3" s="89"/>
      <c r="G3" s="89"/>
      <c r="H3" s="89"/>
      <c r="I3" s="89"/>
      <c r="J3" s="89"/>
      <c r="K3" s="89"/>
      <c r="L3" s="89"/>
      <c r="M3" s="89"/>
      <c r="N3" s="89"/>
      <c r="O3" s="89"/>
      <c r="P3" s="89"/>
      <c r="Q3" s="89"/>
    </row>
    <row r="4" spans="1:17" s="7" customFormat="1" ht="22.5" customHeight="1" thickTop="1" x14ac:dyDescent="0.4">
      <c r="A4" s="86" t="s">
        <v>200</v>
      </c>
      <c r="B4" s="86"/>
      <c r="C4" s="87" t="s">
        <v>103</v>
      </c>
      <c r="D4" s="87"/>
      <c r="E4" s="87"/>
      <c r="F4" s="87"/>
      <c r="G4" s="87"/>
      <c r="H4" s="87"/>
      <c r="I4" s="87"/>
      <c r="J4" s="87"/>
      <c r="K4" s="87"/>
      <c r="L4" s="87"/>
      <c r="M4" s="87"/>
      <c r="N4" s="87"/>
      <c r="O4" s="87"/>
      <c r="P4" s="87"/>
      <c r="Q4" s="87"/>
    </row>
    <row r="5" spans="1:17" ht="72" customHeight="1" x14ac:dyDescent="0.4">
      <c r="A5" s="79" t="s">
        <v>201</v>
      </c>
      <c r="B5" s="79"/>
      <c r="C5" s="72" t="s">
        <v>41</v>
      </c>
      <c r="D5" s="72"/>
      <c r="E5" s="72"/>
      <c r="F5" s="72"/>
      <c r="G5" s="72"/>
      <c r="H5" s="72"/>
      <c r="I5" s="72"/>
      <c r="J5" s="72"/>
      <c r="K5" s="72"/>
      <c r="L5" s="72"/>
      <c r="M5" s="72"/>
      <c r="N5" s="72"/>
      <c r="O5" s="72"/>
      <c r="P5" s="72"/>
      <c r="Q5" s="72"/>
    </row>
    <row r="6" spans="1:17" s="7" customFormat="1" ht="20.25" customHeight="1" x14ac:dyDescent="0.4">
      <c r="A6" s="80" t="s">
        <v>198</v>
      </c>
      <c r="B6" s="80"/>
      <c r="C6" s="80"/>
      <c r="D6" s="80"/>
      <c r="E6" s="80" t="s">
        <v>202</v>
      </c>
      <c r="F6" s="80"/>
      <c r="G6" s="80"/>
      <c r="H6" s="80"/>
      <c r="I6" s="80"/>
      <c r="J6" s="80"/>
      <c r="K6" s="80"/>
      <c r="L6" s="80"/>
      <c r="M6" s="80"/>
      <c r="N6" s="80"/>
      <c r="O6" s="80"/>
      <c r="P6" s="80" t="s">
        <v>4</v>
      </c>
      <c r="Q6" s="80"/>
    </row>
    <row r="7" spans="1:17" ht="40.5" customHeight="1" x14ac:dyDescent="0.4">
      <c r="A7" s="78" t="s">
        <v>156</v>
      </c>
      <c r="B7" s="78"/>
      <c r="C7" s="78"/>
      <c r="D7" s="78"/>
      <c r="E7" s="72" t="s">
        <v>42</v>
      </c>
      <c r="F7" s="72"/>
      <c r="G7" s="72"/>
      <c r="H7" s="72"/>
      <c r="I7" s="72"/>
      <c r="J7" s="72"/>
      <c r="K7" s="72"/>
      <c r="L7" s="72"/>
      <c r="M7" s="72"/>
      <c r="N7" s="72"/>
      <c r="O7" s="72"/>
      <c r="P7" s="73" t="s">
        <v>74</v>
      </c>
      <c r="Q7" s="73"/>
    </row>
    <row r="8" spans="1:17" ht="40.5" hidden="1" customHeight="1" x14ac:dyDescent="0.4">
      <c r="A8" s="78"/>
      <c r="B8" s="78"/>
      <c r="C8" s="78"/>
      <c r="D8" s="78"/>
      <c r="E8" s="72"/>
      <c r="F8" s="72"/>
      <c r="G8" s="72"/>
      <c r="H8" s="72"/>
      <c r="I8" s="72"/>
      <c r="J8" s="72"/>
      <c r="K8" s="72"/>
      <c r="L8" s="72"/>
      <c r="M8" s="72"/>
      <c r="N8" s="72"/>
      <c r="O8" s="72"/>
      <c r="P8" s="73"/>
      <c r="Q8" s="73"/>
    </row>
    <row r="9" spans="1:17" ht="40.5" hidden="1" customHeight="1" x14ac:dyDescent="0.4">
      <c r="A9" s="78"/>
      <c r="B9" s="78"/>
      <c r="C9" s="78"/>
      <c r="D9" s="78"/>
      <c r="E9" s="72"/>
      <c r="F9" s="72"/>
      <c r="G9" s="72"/>
      <c r="H9" s="72"/>
      <c r="I9" s="72"/>
      <c r="J9" s="72"/>
      <c r="K9" s="72"/>
      <c r="L9" s="72"/>
      <c r="M9" s="72"/>
      <c r="N9" s="72"/>
      <c r="O9" s="72"/>
      <c r="P9" s="73"/>
      <c r="Q9" s="73"/>
    </row>
    <row r="10" spans="1:17" ht="40.5" hidden="1" customHeight="1" x14ac:dyDescent="0.4">
      <c r="A10" s="78"/>
      <c r="B10" s="78"/>
      <c r="C10" s="78"/>
      <c r="D10" s="78"/>
      <c r="E10" s="72"/>
      <c r="F10" s="72"/>
      <c r="G10" s="72"/>
      <c r="H10" s="72"/>
      <c r="I10" s="72"/>
      <c r="J10" s="72"/>
      <c r="K10" s="72"/>
      <c r="L10" s="72"/>
      <c r="M10" s="72"/>
      <c r="N10" s="72"/>
      <c r="O10" s="72"/>
      <c r="P10" s="73"/>
      <c r="Q10" s="73"/>
    </row>
    <row r="11" spans="1:17" ht="40.5" hidden="1" customHeight="1" x14ac:dyDescent="0.4">
      <c r="A11" s="71"/>
      <c r="B11" s="71"/>
      <c r="C11" s="71"/>
      <c r="D11" s="71"/>
      <c r="E11" s="72"/>
      <c r="F11" s="72"/>
      <c r="G11" s="72"/>
      <c r="H11" s="72"/>
      <c r="I11" s="72"/>
      <c r="J11" s="72"/>
      <c r="K11" s="72"/>
      <c r="L11" s="72"/>
      <c r="M11" s="72"/>
      <c r="N11" s="72"/>
      <c r="O11" s="72"/>
      <c r="P11" s="73"/>
      <c r="Q11" s="73"/>
    </row>
    <row r="12" spans="1:17" ht="15" hidden="1" customHeight="1" x14ac:dyDescent="0.4">
      <c r="A12" s="71"/>
      <c r="B12" s="71"/>
      <c r="C12" s="71"/>
      <c r="D12" s="71"/>
      <c r="E12" s="72"/>
      <c r="F12" s="72"/>
      <c r="G12" s="72"/>
      <c r="H12" s="72"/>
      <c r="I12" s="72"/>
      <c r="J12" s="72"/>
      <c r="K12" s="72"/>
      <c r="L12" s="72"/>
      <c r="M12" s="72"/>
      <c r="N12" s="72"/>
      <c r="O12" s="72"/>
      <c r="P12" s="73"/>
      <c r="Q12" s="73"/>
    </row>
    <row r="13" spans="1:17" ht="15" hidden="1" customHeight="1" x14ac:dyDescent="0.4">
      <c r="A13" s="71"/>
      <c r="B13" s="71"/>
      <c r="C13" s="71"/>
      <c r="D13" s="71"/>
      <c r="E13" s="72"/>
      <c r="F13" s="72"/>
      <c r="G13" s="72"/>
      <c r="H13" s="72"/>
      <c r="I13" s="72"/>
      <c r="J13" s="72"/>
      <c r="K13" s="72"/>
      <c r="L13" s="72"/>
      <c r="M13" s="72"/>
      <c r="N13" s="72"/>
      <c r="O13" s="72"/>
      <c r="P13" s="73"/>
      <c r="Q13" s="73"/>
    </row>
    <row r="14" spans="1:17" ht="15" hidden="1" customHeight="1" x14ac:dyDescent="0.4">
      <c r="A14" s="71"/>
      <c r="B14" s="71"/>
      <c r="C14" s="71"/>
      <c r="D14" s="71"/>
      <c r="E14" s="74"/>
      <c r="F14" s="74"/>
      <c r="G14" s="74"/>
      <c r="H14" s="74"/>
      <c r="I14" s="74"/>
      <c r="J14" s="74"/>
      <c r="K14" s="74"/>
      <c r="L14" s="74"/>
      <c r="M14" s="74"/>
      <c r="N14" s="74"/>
      <c r="O14" s="74"/>
      <c r="P14" s="73"/>
      <c r="Q14" s="73"/>
    </row>
    <row r="15" spans="1:17" s="7" customFormat="1" ht="27" customHeight="1" x14ac:dyDescent="0.4">
      <c r="A15" s="75" t="s">
        <v>5</v>
      </c>
      <c r="B15" s="75"/>
      <c r="C15" s="75"/>
      <c r="D15" s="75"/>
      <c r="E15" s="9" t="s">
        <v>6</v>
      </c>
      <c r="F15" s="37" t="s">
        <v>204</v>
      </c>
      <c r="G15" s="10" t="s">
        <v>7</v>
      </c>
      <c r="H15" s="37"/>
      <c r="I15" s="37"/>
      <c r="J15" s="37"/>
      <c r="K15" s="9" t="s">
        <v>8</v>
      </c>
      <c r="L15" s="11" t="s">
        <v>9</v>
      </c>
      <c r="M15" s="11" t="s">
        <v>10</v>
      </c>
      <c r="N15" s="11" t="s">
        <v>11</v>
      </c>
      <c r="O15" s="11" t="s">
        <v>12</v>
      </c>
      <c r="P15" s="11" t="s">
        <v>13</v>
      </c>
      <c r="Q15" s="9" t="s">
        <v>14</v>
      </c>
    </row>
    <row r="16" spans="1:17" s="7" customFormat="1" ht="22.5" customHeight="1" x14ac:dyDescent="0.4">
      <c r="A16" s="76"/>
      <c r="B16" s="76"/>
      <c r="C16" s="76"/>
      <c r="D16" s="76"/>
      <c r="E16" s="12"/>
      <c r="F16" s="13"/>
      <c r="G16" s="13"/>
      <c r="H16" s="14"/>
      <c r="I16" s="14"/>
      <c r="J16" s="14"/>
      <c r="K16" s="15"/>
      <c r="L16" s="13"/>
      <c r="M16" s="13"/>
      <c r="N16" s="14"/>
      <c r="O16" s="14"/>
      <c r="P16" s="14"/>
      <c r="Q16" s="12"/>
    </row>
    <row r="17" spans="1:18" s="7" customFormat="1" ht="22.5" customHeight="1" x14ac:dyDescent="0.4">
      <c r="A17" s="76"/>
      <c r="B17" s="76"/>
      <c r="C17" s="76"/>
      <c r="D17" s="76"/>
      <c r="E17" s="12"/>
      <c r="F17" s="13"/>
      <c r="G17" s="13"/>
      <c r="H17" s="14"/>
      <c r="I17" s="14"/>
      <c r="J17" s="14"/>
      <c r="K17" s="15"/>
      <c r="L17" s="13"/>
      <c r="M17" s="13"/>
      <c r="N17" s="14"/>
      <c r="O17" s="14"/>
      <c r="P17" s="14"/>
      <c r="Q17" s="12"/>
    </row>
    <row r="18" spans="1:18" s="7" customFormat="1" ht="22.5" hidden="1" customHeight="1" x14ac:dyDescent="0.4">
      <c r="A18" s="76"/>
      <c r="B18" s="76"/>
      <c r="C18" s="76"/>
      <c r="D18" s="76"/>
      <c r="E18" s="12"/>
      <c r="F18" s="13"/>
      <c r="G18" s="13"/>
      <c r="H18" s="14"/>
      <c r="I18" s="14"/>
      <c r="J18" s="14"/>
      <c r="K18" s="15"/>
      <c r="L18" s="13"/>
      <c r="M18" s="13"/>
      <c r="N18" s="14"/>
      <c r="O18" s="14"/>
      <c r="P18" s="14"/>
      <c r="Q18" s="12"/>
    </row>
    <row r="19" spans="1:18" s="7" customFormat="1" ht="22.5" hidden="1" customHeight="1" x14ac:dyDescent="0.4">
      <c r="A19" s="76"/>
      <c r="B19" s="76"/>
      <c r="C19" s="76"/>
      <c r="D19" s="76"/>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(2)便利で快適な道路網の整備 -  ①計画的な道路整備</v>
      </c>
      <c r="B22" s="34"/>
      <c r="C22" s="34"/>
      <c r="D22" s="34"/>
      <c r="E22" s="34"/>
      <c r="F22" s="34"/>
      <c r="G22" s="34"/>
      <c r="H22" s="34"/>
      <c r="I22" s="34"/>
      <c r="J22" s="34"/>
      <c r="K22" s="34"/>
      <c r="L22" s="34"/>
      <c r="M22" s="34"/>
      <c r="N22" s="34"/>
      <c r="O22" s="34"/>
      <c r="P22" s="34"/>
      <c r="Q22" s="35"/>
    </row>
    <row r="23" spans="1:18" ht="27" customHeight="1" x14ac:dyDescent="0.4">
      <c r="A23" s="62" t="s">
        <v>203</v>
      </c>
      <c r="B23" s="63"/>
      <c r="C23" s="63"/>
      <c r="D23" s="64"/>
      <c r="E23" s="65" t="s">
        <v>199</v>
      </c>
      <c r="F23" s="66"/>
      <c r="G23" s="66"/>
      <c r="H23" s="66"/>
      <c r="I23" s="66"/>
      <c r="J23" s="66"/>
      <c r="K23" s="66"/>
      <c r="L23" s="66"/>
      <c r="M23" s="66"/>
      <c r="N23" s="66"/>
      <c r="O23" s="66"/>
      <c r="P23" s="66"/>
      <c r="Q23" s="67"/>
      <c r="R23" s="36"/>
    </row>
    <row r="24" spans="1:18" ht="27" customHeight="1" x14ac:dyDescent="0.4">
      <c r="A24" s="65"/>
      <c r="B24" s="66"/>
      <c r="C24" s="66"/>
      <c r="D24" s="67"/>
      <c r="E24" s="68" t="s">
        <v>115</v>
      </c>
      <c r="F24" s="68"/>
      <c r="G24" s="68"/>
      <c r="H24" s="68"/>
      <c r="I24" s="68"/>
      <c r="J24" s="68"/>
      <c r="K24" s="68" t="s">
        <v>116</v>
      </c>
      <c r="L24" s="68"/>
      <c r="M24" s="68"/>
      <c r="N24" s="68"/>
      <c r="O24" s="68" t="s">
        <v>117</v>
      </c>
      <c r="P24" s="68"/>
      <c r="Q24" s="68"/>
    </row>
    <row r="25" spans="1:18" ht="71.25" customHeight="1" x14ac:dyDescent="0.4">
      <c r="A25" s="59" t="str">
        <f t="shared" ref="A25:A32" si="0">IF(A7="","",A7)</f>
        <v>177 都市計画道路見直し方針に基づいた整備</v>
      </c>
      <c r="B25" s="60"/>
      <c r="C25" s="60"/>
      <c r="D25" s="61"/>
      <c r="E25" s="48" t="s">
        <v>129</v>
      </c>
      <c r="F25" s="49"/>
      <c r="G25" s="49"/>
      <c r="H25" s="49"/>
      <c r="I25" s="49"/>
      <c r="J25" s="50"/>
      <c r="K25" s="51" t="s">
        <v>118</v>
      </c>
      <c r="L25" s="51"/>
      <c r="M25" s="51"/>
      <c r="N25" s="51"/>
      <c r="O25" s="58"/>
      <c r="P25" s="58"/>
      <c r="Q25" s="58"/>
    </row>
    <row r="26" spans="1:18" ht="71.25" hidden="1" customHeight="1" x14ac:dyDescent="0.4">
      <c r="A26" s="90" t="str">
        <f t="shared" si="0"/>
        <v/>
      </c>
      <c r="B26" s="91"/>
      <c r="C26" s="91"/>
      <c r="D26" s="92"/>
      <c r="E26" s="48"/>
      <c r="F26" s="49"/>
      <c r="G26" s="49"/>
      <c r="H26" s="49"/>
      <c r="I26" s="49"/>
      <c r="J26" s="50"/>
      <c r="K26" s="51" t="s">
        <v>118</v>
      </c>
      <c r="L26" s="51"/>
      <c r="M26" s="51"/>
      <c r="N26" s="51"/>
      <c r="O26" s="58"/>
      <c r="P26" s="58"/>
      <c r="Q26" s="58"/>
    </row>
    <row r="27" spans="1:18" ht="71.25" hidden="1" customHeight="1" x14ac:dyDescent="0.4">
      <c r="A27" s="90" t="str">
        <f t="shared" si="0"/>
        <v/>
      </c>
      <c r="B27" s="91"/>
      <c r="C27" s="91"/>
      <c r="D27" s="92"/>
      <c r="E27" s="48"/>
      <c r="F27" s="49"/>
      <c r="G27" s="49"/>
      <c r="H27" s="49"/>
      <c r="I27" s="49"/>
      <c r="J27" s="50"/>
      <c r="K27" s="51" t="s">
        <v>118</v>
      </c>
      <c r="L27" s="51"/>
      <c r="M27" s="51"/>
      <c r="N27" s="51"/>
      <c r="O27" s="58"/>
      <c r="P27" s="58"/>
      <c r="Q27" s="58"/>
    </row>
    <row r="28" spans="1:18" ht="71.25" hidden="1" customHeight="1" x14ac:dyDescent="0.4">
      <c r="A28" s="90" t="str">
        <f t="shared" si="0"/>
        <v/>
      </c>
      <c r="B28" s="91"/>
      <c r="C28" s="91"/>
      <c r="D28" s="92"/>
      <c r="E28" s="48"/>
      <c r="F28" s="49"/>
      <c r="G28" s="49"/>
      <c r="H28" s="49"/>
      <c r="I28" s="49"/>
      <c r="J28" s="50"/>
      <c r="K28" s="51" t="s">
        <v>118</v>
      </c>
      <c r="L28" s="51"/>
      <c r="M28" s="51"/>
      <c r="N28" s="51"/>
      <c r="O28" s="58"/>
      <c r="P28" s="58"/>
      <c r="Q28" s="58"/>
    </row>
    <row r="29" spans="1:18" ht="71.25" hidden="1" customHeight="1" x14ac:dyDescent="0.4">
      <c r="A29" s="45" t="str">
        <f t="shared" si="0"/>
        <v/>
      </c>
      <c r="B29" s="46"/>
      <c r="C29" s="46"/>
      <c r="D29" s="47"/>
      <c r="E29" s="48"/>
      <c r="F29" s="49"/>
      <c r="G29" s="49"/>
      <c r="H29" s="49"/>
      <c r="I29" s="49"/>
      <c r="J29" s="50"/>
      <c r="K29" s="51" t="s">
        <v>118</v>
      </c>
      <c r="L29" s="51"/>
      <c r="M29" s="51"/>
      <c r="N29" s="51"/>
      <c r="O29" s="51" t="s">
        <v>118</v>
      </c>
      <c r="P29" s="51"/>
      <c r="Q29" s="51"/>
    </row>
    <row r="30" spans="1:18" ht="45" hidden="1" customHeight="1" x14ac:dyDescent="0.4">
      <c r="A30" s="45" t="str">
        <f t="shared" si="0"/>
        <v/>
      </c>
      <c r="B30" s="46"/>
      <c r="C30" s="46"/>
      <c r="D30" s="47"/>
      <c r="E30" s="48"/>
      <c r="F30" s="49"/>
      <c r="G30" s="49"/>
      <c r="H30" s="49"/>
      <c r="I30" s="49"/>
      <c r="J30" s="50"/>
      <c r="K30" s="51" t="s">
        <v>118</v>
      </c>
      <c r="L30" s="51"/>
      <c r="M30" s="51"/>
      <c r="N30" s="51"/>
      <c r="O30" s="51" t="s">
        <v>118</v>
      </c>
      <c r="P30" s="51"/>
      <c r="Q30" s="51"/>
    </row>
    <row r="31" spans="1:18" ht="40.5" hidden="1" customHeight="1" x14ac:dyDescent="0.4">
      <c r="A31" s="45" t="str">
        <f t="shared" si="0"/>
        <v/>
      </c>
      <c r="B31" s="46"/>
      <c r="C31" s="46"/>
      <c r="D31" s="47"/>
      <c r="E31" s="48"/>
      <c r="F31" s="49"/>
      <c r="G31" s="49"/>
      <c r="H31" s="49"/>
      <c r="I31" s="49"/>
      <c r="J31" s="50"/>
      <c r="K31" s="51" t="s">
        <v>118</v>
      </c>
      <c r="L31" s="51"/>
      <c r="M31" s="51"/>
      <c r="N31" s="51"/>
      <c r="O31" s="51" t="s">
        <v>118</v>
      </c>
      <c r="P31" s="51"/>
      <c r="Q31" s="51"/>
    </row>
    <row r="32" spans="1:18" ht="40.5" hidden="1" customHeight="1" x14ac:dyDescent="0.4">
      <c r="A32" s="45" t="str">
        <f t="shared" si="0"/>
        <v/>
      </c>
      <c r="B32" s="46"/>
      <c r="C32" s="46"/>
      <c r="D32" s="47"/>
      <c r="E32" s="48"/>
      <c r="F32" s="49"/>
      <c r="G32" s="49"/>
      <c r="H32" s="49"/>
      <c r="I32" s="49"/>
      <c r="J32" s="50"/>
      <c r="K32" s="51" t="s">
        <v>118</v>
      </c>
      <c r="L32" s="51"/>
      <c r="M32" s="51"/>
      <c r="N32" s="51"/>
      <c r="O32" s="51" t="s">
        <v>118</v>
      </c>
      <c r="P32" s="51"/>
      <c r="Q32" s="51"/>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960A7-0786-48CB-844A-DD0EE05E6C23}">
  <sheetPr>
    <tabColor rgb="FF002060"/>
  </sheetPr>
  <dimension ref="A1:R33"/>
  <sheetViews>
    <sheetView zoomScaleNormal="100" workbookViewId="0">
      <selection activeCell="S8" sqref="S8"/>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197</v>
      </c>
      <c r="B1" s="2"/>
      <c r="C1" s="3"/>
      <c r="D1" s="3"/>
      <c r="E1" s="3"/>
      <c r="F1" s="3"/>
      <c r="G1" s="3"/>
      <c r="H1" s="4"/>
      <c r="I1" s="4"/>
      <c r="J1" s="4"/>
      <c r="K1" s="5"/>
      <c r="L1" s="5"/>
      <c r="M1" s="6"/>
    </row>
    <row r="2" spans="1:17" s="7" customFormat="1" ht="22.5" customHeight="1" x14ac:dyDescent="0.4">
      <c r="A2" s="81" t="s">
        <v>0</v>
      </c>
      <c r="B2" s="82"/>
      <c r="C2" s="28">
        <v>4</v>
      </c>
      <c r="D2" s="83" t="s">
        <v>16</v>
      </c>
      <c r="E2" s="83"/>
      <c r="F2" s="83"/>
      <c r="G2" s="83"/>
      <c r="H2" s="83"/>
      <c r="I2" s="84" t="s">
        <v>1</v>
      </c>
      <c r="J2" s="84"/>
      <c r="K2" s="29" t="s">
        <v>18</v>
      </c>
      <c r="L2" s="85" t="s">
        <v>19</v>
      </c>
      <c r="M2" s="85"/>
      <c r="N2" s="85"/>
      <c r="O2" s="85"/>
      <c r="P2" s="85"/>
      <c r="Q2" s="85"/>
    </row>
    <row r="3" spans="1:17" s="7" customFormat="1" ht="30" customHeight="1" thickBot="1" x14ac:dyDescent="0.45">
      <c r="A3" s="88" t="s">
        <v>3</v>
      </c>
      <c r="B3" s="88"/>
      <c r="C3" s="89" t="s">
        <v>40</v>
      </c>
      <c r="D3" s="89"/>
      <c r="E3" s="89"/>
      <c r="F3" s="89"/>
      <c r="G3" s="89"/>
      <c r="H3" s="89"/>
      <c r="I3" s="89"/>
      <c r="J3" s="89"/>
      <c r="K3" s="89"/>
      <c r="L3" s="89"/>
      <c r="M3" s="89"/>
      <c r="N3" s="89"/>
      <c r="O3" s="89"/>
      <c r="P3" s="89"/>
      <c r="Q3" s="89"/>
    </row>
    <row r="4" spans="1:17" s="7" customFormat="1" ht="22.5" customHeight="1" thickTop="1" x14ac:dyDescent="0.4">
      <c r="A4" s="86" t="s">
        <v>200</v>
      </c>
      <c r="B4" s="86"/>
      <c r="C4" s="87" t="s">
        <v>104</v>
      </c>
      <c r="D4" s="87"/>
      <c r="E4" s="87"/>
      <c r="F4" s="87"/>
      <c r="G4" s="87"/>
      <c r="H4" s="87"/>
      <c r="I4" s="87"/>
      <c r="J4" s="87"/>
      <c r="K4" s="87"/>
      <c r="L4" s="87"/>
      <c r="M4" s="87"/>
      <c r="N4" s="87"/>
      <c r="O4" s="87"/>
      <c r="P4" s="87"/>
      <c r="Q4" s="87"/>
    </row>
    <row r="5" spans="1:17" ht="72" customHeight="1" x14ac:dyDescent="0.4">
      <c r="A5" s="79" t="s">
        <v>201</v>
      </c>
      <c r="B5" s="79"/>
      <c r="C5" s="72" t="s">
        <v>97</v>
      </c>
      <c r="D5" s="72"/>
      <c r="E5" s="72"/>
      <c r="F5" s="72"/>
      <c r="G5" s="72"/>
      <c r="H5" s="72"/>
      <c r="I5" s="72"/>
      <c r="J5" s="72"/>
      <c r="K5" s="72"/>
      <c r="L5" s="72"/>
      <c r="M5" s="72"/>
      <c r="N5" s="72"/>
      <c r="O5" s="72"/>
      <c r="P5" s="72"/>
      <c r="Q5" s="72"/>
    </row>
    <row r="6" spans="1:17" s="7" customFormat="1" ht="20.25" customHeight="1" x14ac:dyDescent="0.4">
      <c r="A6" s="80" t="s">
        <v>198</v>
      </c>
      <c r="B6" s="80"/>
      <c r="C6" s="80"/>
      <c r="D6" s="80"/>
      <c r="E6" s="80" t="s">
        <v>202</v>
      </c>
      <c r="F6" s="80"/>
      <c r="G6" s="80"/>
      <c r="H6" s="80"/>
      <c r="I6" s="80"/>
      <c r="J6" s="80"/>
      <c r="K6" s="80"/>
      <c r="L6" s="80"/>
      <c r="M6" s="80"/>
      <c r="N6" s="80"/>
      <c r="O6" s="80"/>
      <c r="P6" s="80" t="s">
        <v>4</v>
      </c>
      <c r="Q6" s="80"/>
    </row>
    <row r="7" spans="1:17" ht="40.5" customHeight="1" x14ac:dyDescent="0.4">
      <c r="A7" s="78" t="s">
        <v>157</v>
      </c>
      <c r="B7" s="78"/>
      <c r="C7" s="78"/>
      <c r="D7" s="78"/>
      <c r="E7" s="72" t="s">
        <v>43</v>
      </c>
      <c r="F7" s="72"/>
      <c r="G7" s="72"/>
      <c r="H7" s="72"/>
      <c r="I7" s="72"/>
      <c r="J7" s="72"/>
      <c r="K7" s="72"/>
      <c r="L7" s="72"/>
      <c r="M7" s="72"/>
      <c r="N7" s="72"/>
      <c r="O7" s="72"/>
      <c r="P7" s="73" t="s">
        <v>72</v>
      </c>
      <c r="Q7" s="73"/>
    </row>
    <row r="8" spans="1:17" ht="40.5" customHeight="1" x14ac:dyDescent="0.4">
      <c r="A8" s="78" t="s">
        <v>158</v>
      </c>
      <c r="B8" s="78"/>
      <c r="C8" s="78"/>
      <c r="D8" s="78"/>
      <c r="E8" s="72" t="s">
        <v>44</v>
      </c>
      <c r="F8" s="72"/>
      <c r="G8" s="72"/>
      <c r="H8" s="72"/>
      <c r="I8" s="72"/>
      <c r="J8" s="72"/>
      <c r="K8" s="72"/>
      <c r="L8" s="72"/>
      <c r="M8" s="72"/>
      <c r="N8" s="72"/>
      <c r="O8" s="72"/>
      <c r="P8" s="73" t="s">
        <v>72</v>
      </c>
      <c r="Q8" s="73"/>
    </row>
    <row r="9" spans="1:17" ht="40.5" customHeight="1" x14ac:dyDescent="0.4">
      <c r="A9" s="78" t="s">
        <v>159</v>
      </c>
      <c r="B9" s="78"/>
      <c r="C9" s="78"/>
      <c r="D9" s="78"/>
      <c r="E9" s="72" t="s">
        <v>45</v>
      </c>
      <c r="F9" s="72"/>
      <c r="G9" s="72"/>
      <c r="H9" s="72"/>
      <c r="I9" s="72"/>
      <c r="J9" s="72"/>
      <c r="K9" s="72"/>
      <c r="L9" s="72"/>
      <c r="M9" s="72"/>
      <c r="N9" s="72"/>
      <c r="O9" s="72"/>
      <c r="P9" s="73" t="s">
        <v>72</v>
      </c>
      <c r="Q9" s="73"/>
    </row>
    <row r="10" spans="1:17" ht="40.5" customHeight="1" x14ac:dyDescent="0.4">
      <c r="A10" s="77" t="s">
        <v>160</v>
      </c>
      <c r="B10" s="78"/>
      <c r="C10" s="78"/>
      <c r="D10" s="78"/>
      <c r="E10" s="72" t="s">
        <v>46</v>
      </c>
      <c r="F10" s="72"/>
      <c r="G10" s="72"/>
      <c r="H10" s="72"/>
      <c r="I10" s="72"/>
      <c r="J10" s="72"/>
      <c r="K10" s="72"/>
      <c r="L10" s="72"/>
      <c r="M10" s="72"/>
      <c r="N10" s="72"/>
      <c r="O10" s="72"/>
      <c r="P10" s="73" t="s">
        <v>72</v>
      </c>
      <c r="Q10" s="73"/>
    </row>
    <row r="11" spans="1:17" ht="40.5" customHeight="1" x14ac:dyDescent="0.4">
      <c r="A11" s="78" t="s">
        <v>161</v>
      </c>
      <c r="B11" s="78"/>
      <c r="C11" s="78"/>
      <c r="D11" s="78"/>
      <c r="E11" s="72" t="s">
        <v>47</v>
      </c>
      <c r="F11" s="72"/>
      <c r="G11" s="72"/>
      <c r="H11" s="72"/>
      <c r="I11" s="72"/>
      <c r="J11" s="72"/>
      <c r="K11" s="72"/>
      <c r="L11" s="72"/>
      <c r="M11" s="72"/>
      <c r="N11" s="72"/>
      <c r="O11" s="72"/>
      <c r="P11" s="73" t="s">
        <v>72</v>
      </c>
      <c r="Q11" s="73"/>
    </row>
    <row r="12" spans="1:17" ht="15" hidden="1" customHeight="1" x14ac:dyDescent="0.4">
      <c r="A12" s="71"/>
      <c r="B12" s="71"/>
      <c r="C12" s="71"/>
      <c r="D12" s="71"/>
      <c r="E12" s="72"/>
      <c r="F12" s="72"/>
      <c r="G12" s="72"/>
      <c r="H12" s="72"/>
      <c r="I12" s="72"/>
      <c r="J12" s="72"/>
      <c r="K12" s="72"/>
      <c r="L12" s="72"/>
      <c r="M12" s="72"/>
      <c r="N12" s="72"/>
      <c r="O12" s="72"/>
      <c r="P12" s="73"/>
      <c r="Q12" s="73"/>
    </row>
    <row r="13" spans="1:17" ht="15" hidden="1" customHeight="1" x14ac:dyDescent="0.4">
      <c r="A13" s="71"/>
      <c r="B13" s="71"/>
      <c r="C13" s="71"/>
      <c r="D13" s="71"/>
      <c r="E13" s="72"/>
      <c r="F13" s="72"/>
      <c r="G13" s="72"/>
      <c r="H13" s="72"/>
      <c r="I13" s="72"/>
      <c r="J13" s="72"/>
      <c r="K13" s="72"/>
      <c r="L13" s="72"/>
      <c r="M13" s="72"/>
      <c r="N13" s="72"/>
      <c r="O13" s="72"/>
      <c r="P13" s="73"/>
      <c r="Q13" s="73"/>
    </row>
    <row r="14" spans="1:17" ht="15" hidden="1" customHeight="1" x14ac:dyDescent="0.4">
      <c r="A14" s="71"/>
      <c r="B14" s="71"/>
      <c r="C14" s="71"/>
      <c r="D14" s="71"/>
      <c r="E14" s="74"/>
      <c r="F14" s="74"/>
      <c r="G14" s="74"/>
      <c r="H14" s="74"/>
      <c r="I14" s="74"/>
      <c r="J14" s="74"/>
      <c r="K14" s="74"/>
      <c r="L14" s="74"/>
      <c r="M14" s="74"/>
      <c r="N14" s="74"/>
      <c r="O14" s="74"/>
      <c r="P14" s="73"/>
      <c r="Q14" s="73"/>
    </row>
    <row r="15" spans="1:17" s="7" customFormat="1" ht="27" customHeight="1" x14ac:dyDescent="0.4">
      <c r="A15" s="75" t="s">
        <v>5</v>
      </c>
      <c r="B15" s="75"/>
      <c r="C15" s="75"/>
      <c r="D15" s="75"/>
      <c r="E15" s="9" t="s">
        <v>6</v>
      </c>
      <c r="F15" s="41" t="s">
        <v>204</v>
      </c>
      <c r="G15" s="10" t="s">
        <v>7</v>
      </c>
      <c r="H15" s="41"/>
      <c r="I15" s="41"/>
      <c r="J15" s="41"/>
      <c r="K15" s="9" t="s">
        <v>8</v>
      </c>
      <c r="L15" s="41" t="s">
        <v>9</v>
      </c>
      <c r="M15" s="41" t="s">
        <v>10</v>
      </c>
      <c r="N15" s="41" t="s">
        <v>11</v>
      </c>
      <c r="O15" s="41" t="s">
        <v>12</v>
      </c>
      <c r="P15" s="41" t="s">
        <v>13</v>
      </c>
      <c r="Q15" s="9" t="s">
        <v>14</v>
      </c>
    </row>
    <row r="16" spans="1:17" s="7" customFormat="1" ht="22.5" customHeight="1" x14ac:dyDescent="0.4">
      <c r="A16" s="76" t="s">
        <v>77</v>
      </c>
      <c r="B16" s="76"/>
      <c r="C16" s="76"/>
      <c r="D16" s="76"/>
      <c r="E16" s="17">
        <v>1300</v>
      </c>
      <c r="F16" s="18">
        <v>1300</v>
      </c>
      <c r="G16" s="18">
        <v>1477</v>
      </c>
      <c r="H16" s="19"/>
      <c r="I16" s="19"/>
      <c r="J16" s="19"/>
      <c r="K16" s="16" t="s">
        <v>79</v>
      </c>
      <c r="L16" s="20" t="s">
        <v>78</v>
      </c>
      <c r="M16" s="20" t="s">
        <v>78</v>
      </c>
      <c r="N16" s="40" t="s">
        <v>78</v>
      </c>
      <c r="O16" s="40" t="s">
        <v>78</v>
      </c>
      <c r="P16" s="40" t="s">
        <v>78</v>
      </c>
      <c r="Q16" s="21" t="s">
        <v>78</v>
      </c>
    </row>
    <row r="17" spans="1:18" s="7" customFormat="1" ht="22.5" customHeight="1" x14ac:dyDescent="0.4">
      <c r="A17" s="76"/>
      <c r="B17" s="76"/>
      <c r="C17" s="76"/>
      <c r="D17" s="76"/>
      <c r="E17" s="12"/>
      <c r="F17" s="13"/>
      <c r="G17" s="13"/>
      <c r="H17" s="14"/>
      <c r="I17" s="14"/>
      <c r="J17" s="14"/>
      <c r="K17" s="15"/>
      <c r="L17" s="13"/>
      <c r="M17" s="13"/>
      <c r="N17" s="14"/>
      <c r="O17" s="14"/>
      <c r="P17" s="14"/>
      <c r="Q17" s="12"/>
    </row>
    <row r="18" spans="1:18" s="7" customFormat="1" ht="22.5" hidden="1" customHeight="1" x14ac:dyDescent="0.4">
      <c r="A18" s="76"/>
      <c r="B18" s="76"/>
      <c r="C18" s="76"/>
      <c r="D18" s="76"/>
      <c r="E18" s="12"/>
      <c r="F18" s="13"/>
      <c r="G18" s="13"/>
      <c r="H18" s="14"/>
      <c r="I18" s="14"/>
      <c r="J18" s="14"/>
      <c r="K18" s="15"/>
      <c r="L18" s="13"/>
      <c r="M18" s="13"/>
      <c r="N18" s="14"/>
      <c r="O18" s="14"/>
      <c r="P18" s="14"/>
      <c r="Q18" s="12"/>
    </row>
    <row r="19" spans="1:18" s="7" customFormat="1" ht="22.5" hidden="1" customHeight="1" x14ac:dyDescent="0.4">
      <c r="A19" s="76"/>
      <c r="B19" s="76"/>
      <c r="C19" s="76"/>
      <c r="D19" s="76"/>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(2)便利で快適な道路網の整備 -  ②快適な生活道路の整備</v>
      </c>
      <c r="B22" s="34"/>
      <c r="C22" s="34"/>
      <c r="D22" s="34"/>
      <c r="E22" s="34"/>
      <c r="F22" s="34"/>
      <c r="G22" s="34"/>
      <c r="H22" s="34"/>
      <c r="I22" s="34"/>
      <c r="J22" s="34"/>
      <c r="K22" s="34"/>
      <c r="L22" s="34"/>
      <c r="M22" s="34"/>
      <c r="N22" s="34"/>
      <c r="O22" s="34"/>
      <c r="P22" s="34"/>
      <c r="Q22" s="35"/>
    </row>
    <row r="23" spans="1:18" ht="27" customHeight="1" x14ac:dyDescent="0.4">
      <c r="A23" s="62" t="s">
        <v>203</v>
      </c>
      <c r="B23" s="63"/>
      <c r="C23" s="63"/>
      <c r="D23" s="64"/>
      <c r="E23" s="65" t="s">
        <v>199</v>
      </c>
      <c r="F23" s="66"/>
      <c r="G23" s="66"/>
      <c r="H23" s="66"/>
      <c r="I23" s="66"/>
      <c r="J23" s="66"/>
      <c r="K23" s="66"/>
      <c r="L23" s="66"/>
      <c r="M23" s="66"/>
      <c r="N23" s="66"/>
      <c r="O23" s="66"/>
      <c r="P23" s="66"/>
      <c r="Q23" s="67"/>
      <c r="R23" s="36"/>
    </row>
    <row r="24" spans="1:18" ht="27" customHeight="1" x14ac:dyDescent="0.4">
      <c r="A24" s="65"/>
      <c r="B24" s="66"/>
      <c r="C24" s="66"/>
      <c r="D24" s="67"/>
      <c r="E24" s="68" t="s">
        <v>115</v>
      </c>
      <c r="F24" s="68"/>
      <c r="G24" s="68"/>
      <c r="H24" s="68"/>
      <c r="I24" s="68"/>
      <c r="J24" s="68"/>
      <c r="K24" s="68" t="s">
        <v>116</v>
      </c>
      <c r="L24" s="68"/>
      <c r="M24" s="68"/>
      <c r="N24" s="68"/>
      <c r="O24" s="68" t="s">
        <v>117</v>
      </c>
      <c r="P24" s="68"/>
      <c r="Q24" s="68"/>
    </row>
    <row r="25" spans="1:18" ht="58.5" customHeight="1" x14ac:dyDescent="0.4">
      <c r="A25" s="55" t="str">
        <f t="shared" ref="A25:A32" si="0">IF(A7="","",A7)</f>
        <v>178 幹線町道の改良、整備</v>
      </c>
      <c r="B25" s="56"/>
      <c r="C25" s="56"/>
      <c r="D25" s="57"/>
      <c r="E25" s="48" t="s">
        <v>222</v>
      </c>
      <c r="F25" s="49"/>
      <c r="G25" s="49"/>
      <c r="H25" s="49"/>
      <c r="I25" s="49"/>
      <c r="J25" s="50"/>
      <c r="K25" s="51" t="s">
        <v>118</v>
      </c>
      <c r="L25" s="51"/>
      <c r="M25" s="51"/>
      <c r="N25" s="51"/>
      <c r="O25" s="58"/>
      <c r="P25" s="58"/>
      <c r="Q25" s="58"/>
    </row>
    <row r="26" spans="1:18" ht="58.5" customHeight="1" x14ac:dyDescent="0.4">
      <c r="A26" s="55" t="str">
        <f t="shared" si="0"/>
        <v>179 機能的で美しい道路修景の推進</v>
      </c>
      <c r="B26" s="56"/>
      <c r="C26" s="56"/>
      <c r="D26" s="57"/>
      <c r="E26" s="48" t="s">
        <v>223</v>
      </c>
      <c r="F26" s="49"/>
      <c r="G26" s="49"/>
      <c r="H26" s="49"/>
      <c r="I26" s="49"/>
      <c r="J26" s="50"/>
      <c r="K26" s="51" t="s">
        <v>118</v>
      </c>
      <c r="L26" s="51"/>
      <c r="M26" s="51"/>
      <c r="N26" s="51"/>
      <c r="O26" s="58"/>
      <c r="P26" s="58"/>
      <c r="Q26" s="58"/>
    </row>
    <row r="27" spans="1:18" ht="58.5" customHeight="1" x14ac:dyDescent="0.4">
      <c r="A27" s="55" t="str">
        <f t="shared" si="0"/>
        <v>180 歩行者にとって安全な道づくり</v>
      </c>
      <c r="B27" s="56"/>
      <c r="C27" s="56"/>
      <c r="D27" s="57"/>
      <c r="E27" s="48" t="s">
        <v>207</v>
      </c>
      <c r="F27" s="49"/>
      <c r="G27" s="49"/>
      <c r="H27" s="49"/>
      <c r="I27" s="49"/>
      <c r="J27" s="50"/>
      <c r="K27" s="51" t="s">
        <v>118</v>
      </c>
      <c r="L27" s="51"/>
      <c r="M27" s="51"/>
      <c r="N27" s="51"/>
      <c r="O27" s="58"/>
      <c r="P27" s="58"/>
      <c r="Q27" s="58"/>
    </row>
    <row r="28" spans="1:18" ht="58.5" customHeight="1" x14ac:dyDescent="0.4">
      <c r="A28" s="55" t="str">
        <f t="shared" si="0"/>
        <v>181 羽島用水パイプライン
上部利用整備の推進</v>
      </c>
      <c r="B28" s="56"/>
      <c r="C28" s="56"/>
      <c r="D28" s="57"/>
      <c r="E28" s="48" t="s">
        <v>206</v>
      </c>
      <c r="F28" s="49"/>
      <c r="G28" s="49"/>
      <c r="H28" s="49"/>
      <c r="I28" s="49"/>
      <c r="J28" s="50"/>
      <c r="K28" s="51" t="s">
        <v>118</v>
      </c>
      <c r="L28" s="51"/>
      <c r="M28" s="51"/>
      <c r="N28" s="51"/>
      <c r="O28" s="58"/>
      <c r="P28" s="58"/>
      <c r="Q28" s="58"/>
    </row>
    <row r="29" spans="1:18" ht="58.5" customHeight="1" x14ac:dyDescent="0.4">
      <c r="A29" s="93" t="str">
        <f t="shared" si="0"/>
        <v>182 町道の適正な維持管理</v>
      </c>
      <c r="B29" s="94"/>
      <c r="C29" s="94"/>
      <c r="D29" s="95"/>
      <c r="E29" s="48" t="s">
        <v>205</v>
      </c>
      <c r="F29" s="49"/>
      <c r="G29" s="49"/>
      <c r="H29" s="49"/>
      <c r="I29" s="49"/>
      <c r="J29" s="50"/>
      <c r="K29" s="51" t="s">
        <v>118</v>
      </c>
      <c r="L29" s="51"/>
      <c r="M29" s="51"/>
      <c r="N29" s="51"/>
      <c r="O29" s="51" t="s">
        <v>118</v>
      </c>
      <c r="P29" s="51"/>
      <c r="Q29" s="51"/>
    </row>
    <row r="30" spans="1:18" ht="45" hidden="1" customHeight="1" x14ac:dyDescent="0.4">
      <c r="A30" s="45" t="str">
        <f t="shared" si="0"/>
        <v/>
      </c>
      <c r="B30" s="46"/>
      <c r="C30" s="46"/>
      <c r="D30" s="47"/>
      <c r="E30" s="48"/>
      <c r="F30" s="49"/>
      <c r="G30" s="49"/>
      <c r="H30" s="49"/>
      <c r="I30" s="49"/>
      <c r="J30" s="50"/>
      <c r="K30" s="51" t="s">
        <v>118</v>
      </c>
      <c r="L30" s="51"/>
      <c r="M30" s="51"/>
      <c r="N30" s="51"/>
      <c r="O30" s="51" t="s">
        <v>118</v>
      </c>
      <c r="P30" s="51"/>
      <c r="Q30" s="51"/>
    </row>
    <row r="31" spans="1:18" ht="40.5" hidden="1" customHeight="1" x14ac:dyDescent="0.4">
      <c r="A31" s="45" t="str">
        <f t="shared" si="0"/>
        <v/>
      </c>
      <c r="B31" s="46"/>
      <c r="C31" s="46"/>
      <c r="D31" s="47"/>
      <c r="E31" s="48"/>
      <c r="F31" s="49"/>
      <c r="G31" s="49"/>
      <c r="H31" s="49"/>
      <c r="I31" s="49"/>
      <c r="J31" s="50"/>
      <c r="K31" s="51" t="s">
        <v>118</v>
      </c>
      <c r="L31" s="51"/>
      <c r="M31" s="51"/>
      <c r="N31" s="51"/>
      <c r="O31" s="51" t="s">
        <v>118</v>
      </c>
      <c r="P31" s="51"/>
      <c r="Q31" s="51"/>
    </row>
    <row r="32" spans="1:18" ht="40.5" hidden="1" customHeight="1" x14ac:dyDescent="0.4">
      <c r="A32" s="45" t="str">
        <f t="shared" si="0"/>
        <v/>
      </c>
      <c r="B32" s="46"/>
      <c r="C32" s="46"/>
      <c r="D32" s="47"/>
      <c r="E32" s="48"/>
      <c r="F32" s="49"/>
      <c r="G32" s="49"/>
      <c r="H32" s="49"/>
      <c r="I32" s="49"/>
      <c r="J32" s="50"/>
      <c r="K32" s="51" t="s">
        <v>118</v>
      </c>
      <c r="L32" s="51"/>
      <c r="M32" s="51"/>
      <c r="N32" s="51"/>
      <c r="O32" s="51" t="s">
        <v>118</v>
      </c>
      <c r="P32" s="51"/>
      <c r="Q32" s="51"/>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FEF8-5486-47E3-8D29-1BD9C9B13857}">
  <sheetPr>
    <tabColor rgb="FF002060"/>
  </sheetPr>
  <dimension ref="A1:R33"/>
  <sheetViews>
    <sheetView zoomScaleNormal="100" workbookViewId="0">
      <selection activeCell="S8" sqref="S8"/>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197</v>
      </c>
      <c r="B1" s="2"/>
      <c r="C1" s="3"/>
      <c r="D1" s="3"/>
      <c r="E1" s="3"/>
      <c r="F1" s="3"/>
      <c r="G1" s="3"/>
      <c r="H1" s="4"/>
      <c r="I1" s="4"/>
      <c r="J1" s="4"/>
      <c r="K1" s="5"/>
      <c r="L1" s="5"/>
      <c r="M1" s="6"/>
    </row>
    <row r="2" spans="1:17" s="7" customFormat="1" ht="22.5" customHeight="1" x14ac:dyDescent="0.4">
      <c r="A2" s="81" t="s">
        <v>0</v>
      </c>
      <c r="B2" s="82"/>
      <c r="C2" s="28">
        <v>4</v>
      </c>
      <c r="D2" s="83" t="s">
        <v>16</v>
      </c>
      <c r="E2" s="83"/>
      <c r="F2" s="83"/>
      <c r="G2" s="83"/>
      <c r="H2" s="83"/>
      <c r="I2" s="84" t="s">
        <v>1</v>
      </c>
      <c r="J2" s="84"/>
      <c r="K2" s="29" t="s">
        <v>18</v>
      </c>
      <c r="L2" s="85" t="s">
        <v>19</v>
      </c>
      <c r="M2" s="85"/>
      <c r="N2" s="85"/>
      <c r="O2" s="85"/>
      <c r="P2" s="85"/>
      <c r="Q2" s="85"/>
    </row>
    <row r="3" spans="1:17" s="7" customFormat="1" ht="30" customHeight="1" thickBot="1" x14ac:dyDescent="0.45">
      <c r="A3" s="88" t="s">
        <v>3</v>
      </c>
      <c r="B3" s="88"/>
      <c r="C3" s="89" t="s">
        <v>40</v>
      </c>
      <c r="D3" s="89"/>
      <c r="E3" s="89"/>
      <c r="F3" s="89"/>
      <c r="G3" s="89"/>
      <c r="H3" s="89"/>
      <c r="I3" s="89"/>
      <c r="J3" s="89"/>
      <c r="K3" s="89"/>
      <c r="L3" s="89"/>
      <c r="M3" s="89"/>
      <c r="N3" s="89"/>
      <c r="O3" s="89"/>
      <c r="P3" s="89"/>
      <c r="Q3" s="89"/>
    </row>
    <row r="4" spans="1:17" s="7" customFormat="1" ht="22.5" customHeight="1" thickTop="1" x14ac:dyDescent="0.4">
      <c r="A4" s="86" t="s">
        <v>200</v>
      </c>
      <c r="B4" s="86"/>
      <c r="C4" s="87" t="s">
        <v>105</v>
      </c>
      <c r="D4" s="87"/>
      <c r="E4" s="87"/>
      <c r="F4" s="87"/>
      <c r="G4" s="87"/>
      <c r="H4" s="87"/>
      <c r="I4" s="87"/>
      <c r="J4" s="87"/>
      <c r="K4" s="87"/>
      <c r="L4" s="87"/>
      <c r="M4" s="87"/>
      <c r="N4" s="87"/>
      <c r="O4" s="87"/>
      <c r="P4" s="87"/>
      <c r="Q4" s="87"/>
    </row>
    <row r="5" spans="1:17" ht="72" customHeight="1" x14ac:dyDescent="0.4">
      <c r="A5" s="79" t="s">
        <v>201</v>
      </c>
      <c r="B5" s="79"/>
      <c r="C5" s="72" t="s">
        <v>48</v>
      </c>
      <c r="D5" s="72"/>
      <c r="E5" s="72"/>
      <c r="F5" s="72"/>
      <c r="G5" s="72"/>
      <c r="H5" s="72"/>
      <c r="I5" s="72"/>
      <c r="J5" s="72"/>
      <c r="K5" s="72"/>
      <c r="L5" s="72"/>
      <c r="M5" s="72"/>
      <c r="N5" s="72"/>
      <c r="O5" s="72"/>
      <c r="P5" s="72"/>
      <c r="Q5" s="72"/>
    </row>
    <row r="6" spans="1:17" s="7" customFormat="1" ht="20.25" customHeight="1" x14ac:dyDescent="0.4">
      <c r="A6" s="80" t="s">
        <v>198</v>
      </c>
      <c r="B6" s="80"/>
      <c r="C6" s="80"/>
      <c r="D6" s="80"/>
      <c r="E6" s="80" t="s">
        <v>202</v>
      </c>
      <c r="F6" s="80"/>
      <c r="G6" s="80"/>
      <c r="H6" s="80"/>
      <c r="I6" s="80"/>
      <c r="J6" s="80"/>
      <c r="K6" s="80"/>
      <c r="L6" s="80"/>
      <c r="M6" s="80"/>
      <c r="N6" s="80"/>
      <c r="O6" s="80"/>
      <c r="P6" s="80" t="s">
        <v>4</v>
      </c>
      <c r="Q6" s="80"/>
    </row>
    <row r="7" spans="1:17" ht="40.5" customHeight="1" x14ac:dyDescent="0.4">
      <c r="A7" s="78" t="s">
        <v>162</v>
      </c>
      <c r="B7" s="78"/>
      <c r="C7" s="78"/>
      <c r="D7" s="78"/>
      <c r="E7" s="72" t="s">
        <v>49</v>
      </c>
      <c r="F7" s="72"/>
      <c r="G7" s="72"/>
      <c r="H7" s="72"/>
      <c r="I7" s="72"/>
      <c r="J7" s="72"/>
      <c r="K7" s="72"/>
      <c r="L7" s="72"/>
      <c r="M7" s="72"/>
      <c r="N7" s="72"/>
      <c r="O7" s="72"/>
      <c r="P7" s="73" t="s">
        <v>74</v>
      </c>
      <c r="Q7" s="73"/>
    </row>
    <row r="8" spans="1:17" ht="40.5" customHeight="1" x14ac:dyDescent="0.4">
      <c r="A8" s="78" t="s">
        <v>163</v>
      </c>
      <c r="B8" s="78"/>
      <c r="C8" s="78"/>
      <c r="D8" s="78"/>
      <c r="E8" s="72" t="s">
        <v>50</v>
      </c>
      <c r="F8" s="72"/>
      <c r="G8" s="72"/>
      <c r="H8" s="72"/>
      <c r="I8" s="72"/>
      <c r="J8" s="72"/>
      <c r="K8" s="72"/>
      <c r="L8" s="72"/>
      <c r="M8" s="72"/>
      <c r="N8" s="72"/>
      <c r="O8" s="72"/>
      <c r="P8" s="73" t="s">
        <v>74</v>
      </c>
      <c r="Q8" s="73"/>
    </row>
    <row r="9" spans="1:17" ht="40.5" hidden="1" customHeight="1" x14ac:dyDescent="0.4">
      <c r="A9" s="78"/>
      <c r="B9" s="78"/>
      <c r="C9" s="78"/>
      <c r="D9" s="78"/>
      <c r="E9" s="72"/>
      <c r="F9" s="72"/>
      <c r="G9" s="72"/>
      <c r="H9" s="72"/>
      <c r="I9" s="72"/>
      <c r="J9" s="72"/>
      <c r="K9" s="72"/>
      <c r="L9" s="72"/>
      <c r="M9" s="72"/>
      <c r="N9" s="72"/>
      <c r="O9" s="72"/>
      <c r="P9" s="73"/>
      <c r="Q9" s="73"/>
    </row>
    <row r="10" spans="1:17" ht="40.5" hidden="1" customHeight="1" x14ac:dyDescent="0.4">
      <c r="A10" s="78"/>
      <c r="B10" s="78"/>
      <c r="C10" s="78"/>
      <c r="D10" s="78"/>
      <c r="E10" s="72"/>
      <c r="F10" s="72"/>
      <c r="G10" s="72"/>
      <c r="H10" s="72"/>
      <c r="I10" s="72"/>
      <c r="J10" s="72"/>
      <c r="K10" s="72"/>
      <c r="L10" s="72"/>
      <c r="M10" s="72"/>
      <c r="N10" s="72"/>
      <c r="O10" s="72"/>
      <c r="P10" s="73"/>
      <c r="Q10" s="73"/>
    </row>
    <row r="11" spans="1:17" ht="40.5" hidden="1" customHeight="1" x14ac:dyDescent="0.4">
      <c r="A11" s="71"/>
      <c r="B11" s="71"/>
      <c r="C11" s="71"/>
      <c r="D11" s="71"/>
      <c r="E11" s="72"/>
      <c r="F11" s="72"/>
      <c r="G11" s="72"/>
      <c r="H11" s="72"/>
      <c r="I11" s="72"/>
      <c r="J11" s="72"/>
      <c r="K11" s="72"/>
      <c r="L11" s="72"/>
      <c r="M11" s="72"/>
      <c r="N11" s="72"/>
      <c r="O11" s="72"/>
      <c r="P11" s="73"/>
      <c r="Q11" s="73"/>
    </row>
    <row r="12" spans="1:17" ht="15" hidden="1" customHeight="1" x14ac:dyDescent="0.4">
      <c r="A12" s="71"/>
      <c r="B12" s="71"/>
      <c r="C12" s="71"/>
      <c r="D12" s="71"/>
      <c r="E12" s="72"/>
      <c r="F12" s="72"/>
      <c r="G12" s="72"/>
      <c r="H12" s="72"/>
      <c r="I12" s="72"/>
      <c r="J12" s="72"/>
      <c r="K12" s="72"/>
      <c r="L12" s="72"/>
      <c r="M12" s="72"/>
      <c r="N12" s="72"/>
      <c r="O12" s="72"/>
      <c r="P12" s="73"/>
      <c r="Q12" s="73"/>
    </row>
    <row r="13" spans="1:17" ht="15" hidden="1" customHeight="1" x14ac:dyDescent="0.4">
      <c r="A13" s="71"/>
      <c r="B13" s="71"/>
      <c r="C13" s="71"/>
      <c r="D13" s="71"/>
      <c r="E13" s="72"/>
      <c r="F13" s="72"/>
      <c r="G13" s="72"/>
      <c r="H13" s="72"/>
      <c r="I13" s="72"/>
      <c r="J13" s="72"/>
      <c r="K13" s="72"/>
      <c r="L13" s="72"/>
      <c r="M13" s="72"/>
      <c r="N13" s="72"/>
      <c r="O13" s="72"/>
      <c r="P13" s="73"/>
      <c r="Q13" s="73"/>
    </row>
    <row r="14" spans="1:17" ht="15" hidden="1" customHeight="1" x14ac:dyDescent="0.4">
      <c r="A14" s="71"/>
      <c r="B14" s="71"/>
      <c r="C14" s="71"/>
      <c r="D14" s="71"/>
      <c r="E14" s="74"/>
      <c r="F14" s="74"/>
      <c r="G14" s="74"/>
      <c r="H14" s="74"/>
      <c r="I14" s="74"/>
      <c r="J14" s="74"/>
      <c r="K14" s="74"/>
      <c r="L14" s="74"/>
      <c r="M14" s="74"/>
      <c r="N14" s="74"/>
      <c r="O14" s="74"/>
      <c r="P14" s="73"/>
      <c r="Q14" s="73"/>
    </row>
    <row r="15" spans="1:17" s="7" customFormat="1" ht="27" customHeight="1" x14ac:dyDescent="0.4">
      <c r="A15" s="75" t="s">
        <v>5</v>
      </c>
      <c r="B15" s="75"/>
      <c r="C15" s="75"/>
      <c r="D15" s="75"/>
      <c r="E15" s="9" t="s">
        <v>6</v>
      </c>
      <c r="F15" s="41" t="s">
        <v>204</v>
      </c>
      <c r="G15" s="10" t="s">
        <v>7</v>
      </c>
      <c r="H15" s="41"/>
      <c r="I15" s="41"/>
      <c r="J15" s="41"/>
      <c r="K15" s="9" t="s">
        <v>8</v>
      </c>
      <c r="L15" s="41" t="s">
        <v>9</v>
      </c>
      <c r="M15" s="41" t="s">
        <v>10</v>
      </c>
      <c r="N15" s="41" t="s">
        <v>11</v>
      </c>
      <c r="O15" s="41" t="s">
        <v>12</v>
      </c>
      <c r="P15" s="41" t="s">
        <v>13</v>
      </c>
      <c r="Q15" s="9" t="s">
        <v>14</v>
      </c>
    </row>
    <row r="16" spans="1:17" s="7" customFormat="1" ht="22.5" customHeight="1" x14ac:dyDescent="0.4">
      <c r="A16" s="76"/>
      <c r="B16" s="76"/>
      <c r="C16" s="76"/>
      <c r="D16" s="76"/>
      <c r="E16" s="12"/>
      <c r="F16" s="13"/>
      <c r="G16" s="13"/>
      <c r="H16" s="14"/>
      <c r="I16" s="14"/>
      <c r="J16" s="14"/>
      <c r="K16" s="15"/>
      <c r="L16" s="13"/>
      <c r="M16" s="13"/>
      <c r="N16" s="14"/>
      <c r="O16" s="14"/>
      <c r="P16" s="14"/>
      <c r="Q16" s="12"/>
    </row>
    <row r="17" spans="1:18" s="7" customFormat="1" ht="22.5" customHeight="1" x14ac:dyDescent="0.4">
      <c r="A17" s="76"/>
      <c r="B17" s="76"/>
      <c r="C17" s="76"/>
      <c r="D17" s="76"/>
      <c r="E17" s="12"/>
      <c r="F17" s="13"/>
      <c r="G17" s="13"/>
      <c r="H17" s="14"/>
      <c r="I17" s="14"/>
      <c r="J17" s="14"/>
      <c r="K17" s="15"/>
      <c r="L17" s="13"/>
      <c r="M17" s="13"/>
      <c r="N17" s="14"/>
      <c r="O17" s="14"/>
      <c r="P17" s="14"/>
      <c r="Q17" s="12"/>
    </row>
    <row r="18" spans="1:18" s="7" customFormat="1" ht="22.5" hidden="1" customHeight="1" x14ac:dyDescent="0.4">
      <c r="A18" s="76"/>
      <c r="B18" s="76"/>
      <c r="C18" s="76"/>
      <c r="D18" s="76"/>
      <c r="E18" s="12"/>
      <c r="F18" s="13"/>
      <c r="G18" s="13"/>
      <c r="H18" s="14"/>
      <c r="I18" s="14"/>
      <c r="J18" s="14"/>
      <c r="K18" s="15"/>
      <c r="L18" s="13"/>
      <c r="M18" s="13"/>
      <c r="N18" s="14"/>
      <c r="O18" s="14"/>
      <c r="P18" s="14"/>
      <c r="Q18" s="12"/>
    </row>
    <row r="19" spans="1:18" s="7" customFormat="1" ht="22.5" hidden="1" customHeight="1" x14ac:dyDescent="0.4">
      <c r="A19" s="76"/>
      <c r="B19" s="76"/>
      <c r="C19" s="76"/>
      <c r="D19" s="76"/>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(2)便利で快適な道路網の整備 -  ③広域幹線道路網の整備</v>
      </c>
      <c r="B22" s="34"/>
      <c r="C22" s="34"/>
      <c r="D22" s="34"/>
      <c r="E22" s="34"/>
      <c r="F22" s="34"/>
      <c r="G22" s="34"/>
      <c r="H22" s="34"/>
      <c r="I22" s="34"/>
      <c r="J22" s="34"/>
      <c r="K22" s="34"/>
      <c r="L22" s="34"/>
      <c r="M22" s="34"/>
      <c r="N22" s="34"/>
      <c r="O22" s="34"/>
      <c r="P22" s="34"/>
      <c r="Q22" s="35"/>
    </row>
    <row r="23" spans="1:18" ht="27" customHeight="1" x14ac:dyDescent="0.4">
      <c r="A23" s="62" t="s">
        <v>203</v>
      </c>
      <c r="B23" s="63"/>
      <c r="C23" s="63"/>
      <c r="D23" s="64"/>
      <c r="E23" s="65" t="s">
        <v>199</v>
      </c>
      <c r="F23" s="66"/>
      <c r="G23" s="66"/>
      <c r="H23" s="66"/>
      <c r="I23" s="66"/>
      <c r="J23" s="66"/>
      <c r="K23" s="66"/>
      <c r="L23" s="66"/>
      <c r="M23" s="66"/>
      <c r="N23" s="66"/>
      <c r="O23" s="66"/>
      <c r="P23" s="66"/>
      <c r="Q23" s="67"/>
      <c r="R23" s="36"/>
    </row>
    <row r="24" spans="1:18" ht="27" customHeight="1" x14ac:dyDescent="0.4">
      <c r="A24" s="65"/>
      <c r="B24" s="66"/>
      <c r="C24" s="66"/>
      <c r="D24" s="67"/>
      <c r="E24" s="68" t="s">
        <v>115</v>
      </c>
      <c r="F24" s="68"/>
      <c r="G24" s="68"/>
      <c r="H24" s="68"/>
      <c r="I24" s="68"/>
      <c r="J24" s="68"/>
      <c r="K24" s="68" t="s">
        <v>116</v>
      </c>
      <c r="L24" s="68"/>
      <c r="M24" s="68"/>
      <c r="N24" s="68"/>
      <c r="O24" s="68" t="s">
        <v>117</v>
      </c>
      <c r="P24" s="68"/>
      <c r="Q24" s="68"/>
    </row>
    <row r="25" spans="1:18" ht="71.25" customHeight="1" x14ac:dyDescent="0.4">
      <c r="A25" s="90" t="str">
        <f t="shared" ref="A25:A32" si="0">IF(A7="","",A7)</f>
        <v>183 木曽川右岸道路の整備促進</v>
      </c>
      <c r="B25" s="91"/>
      <c r="C25" s="91"/>
      <c r="D25" s="92"/>
      <c r="E25" s="48" t="s">
        <v>224</v>
      </c>
      <c r="F25" s="49"/>
      <c r="G25" s="49"/>
      <c r="H25" s="49"/>
      <c r="I25" s="49"/>
      <c r="J25" s="50"/>
      <c r="K25" s="51" t="s">
        <v>118</v>
      </c>
      <c r="L25" s="51"/>
      <c r="M25" s="51"/>
      <c r="N25" s="51"/>
      <c r="O25" s="58"/>
      <c r="P25" s="58"/>
      <c r="Q25" s="58"/>
    </row>
    <row r="26" spans="1:18" ht="71.25" customHeight="1" x14ac:dyDescent="0.4">
      <c r="A26" s="93" t="str">
        <f t="shared" si="0"/>
        <v>184 国道、県道の整備促進</v>
      </c>
      <c r="B26" s="94"/>
      <c r="C26" s="94"/>
      <c r="D26" s="95"/>
      <c r="E26" s="48" t="s">
        <v>130</v>
      </c>
      <c r="F26" s="49"/>
      <c r="G26" s="49"/>
      <c r="H26" s="49"/>
      <c r="I26" s="49"/>
      <c r="J26" s="50"/>
      <c r="K26" s="51" t="s">
        <v>118</v>
      </c>
      <c r="L26" s="51"/>
      <c r="M26" s="51"/>
      <c r="N26" s="51"/>
      <c r="O26" s="58"/>
      <c r="P26" s="58"/>
      <c r="Q26" s="58"/>
    </row>
    <row r="27" spans="1:18" ht="71.25" hidden="1" customHeight="1" x14ac:dyDescent="0.4">
      <c r="A27" s="90" t="str">
        <f t="shared" si="0"/>
        <v/>
      </c>
      <c r="B27" s="91"/>
      <c r="C27" s="91"/>
      <c r="D27" s="92"/>
      <c r="E27" s="48"/>
      <c r="F27" s="49"/>
      <c r="G27" s="49"/>
      <c r="H27" s="49"/>
      <c r="I27" s="49"/>
      <c r="J27" s="50"/>
      <c r="K27" s="51" t="s">
        <v>118</v>
      </c>
      <c r="L27" s="51"/>
      <c r="M27" s="51"/>
      <c r="N27" s="51"/>
      <c r="O27" s="58"/>
      <c r="P27" s="58"/>
      <c r="Q27" s="58"/>
    </row>
    <row r="28" spans="1:18" ht="71.25" hidden="1" customHeight="1" x14ac:dyDescent="0.4">
      <c r="A28" s="90" t="str">
        <f t="shared" si="0"/>
        <v/>
      </c>
      <c r="B28" s="91"/>
      <c r="C28" s="91"/>
      <c r="D28" s="92"/>
      <c r="E28" s="48"/>
      <c r="F28" s="49"/>
      <c r="G28" s="49"/>
      <c r="H28" s="49"/>
      <c r="I28" s="49"/>
      <c r="J28" s="50"/>
      <c r="K28" s="51" t="s">
        <v>118</v>
      </c>
      <c r="L28" s="51"/>
      <c r="M28" s="51"/>
      <c r="N28" s="51"/>
      <c r="O28" s="58"/>
      <c r="P28" s="58"/>
      <c r="Q28" s="58"/>
    </row>
    <row r="29" spans="1:18" ht="71.25" hidden="1" customHeight="1" x14ac:dyDescent="0.4">
      <c r="A29" s="45" t="str">
        <f t="shared" si="0"/>
        <v/>
      </c>
      <c r="B29" s="46"/>
      <c r="C29" s="46"/>
      <c r="D29" s="47"/>
      <c r="E29" s="48"/>
      <c r="F29" s="49"/>
      <c r="G29" s="49"/>
      <c r="H29" s="49"/>
      <c r="I29" s="49"/>
      <c r="J29" s="50"/>
      <c r="K29" s="51" t="s">
        <v>118</v>
      </c>
      <c r="L29" s="51"/>
      <c r="M29" s="51"/>
      <c r="N29" s="51"/>
      <c r="O29" s="51" t="s">
        <v>118</v>
      </c>
      <c r="P29" s="51"/>
      <c r="Q29" s="51"/>
    </row>
    <row r="30" spans="1:18" ht="45" hidden="1" customHeight="1" x14ac:dyDescent="0.4">
      <c r="A30" s="45" t="str">
        <f t="shared" si="0"/>
        <v/>
      </c>
      <c r="B30" s="46"/>
      <c r="C30" s="46"/>
      <c r="D30" s="47"/>
      <c r="E30" s="48"/>
      <c r="F30" s="49"/>
      <c r="G30" s="49"/>
      <c r="H30" s="49"/>
      <c r="I30" s="49"/>
      <c r="J30" s="50"/>
      <c r="K30" s="51" t="s">
        <v>118</v>
      </c>
      <c r="L30" s="51"/>
      <c r="M30" s="51"/>
      <c r="N30" s="51"/>
      <c r="O30" s="51" t="s">
        <v>118</v>
      </c>
      <c r="P30" s="51"/>
      <c r="Q30" s="51"/>
    </row>
    <row r="31" spans="1:18" ht="40.5" hidden="1" customHeight="1" x14ac:dyDescent="0.4">
      <c r="A31" s="45" t="str">
        <f t="shared" si="0"/>
        <v/>
      </c>
      <c r="B31" s="46"/>
      <c r="C31" s="46"/>
      <c r="D31" s="47"/>
      <c r="E31" s="48"/>
      <c r="F31" s="49"/>
      <c r="G31" s="49"/>
      <c r="H31" s="49"/>
      <c r="I31" s="49"/>
      <c r="J31" s="50"/>
      <c r="K31" s="51" t="s">
        <v>118</v>
      </c>
      <c r="L31" s="51"/>
      <c r="M31" s="51"/>
      <c r="N31" s="51"/>
      <c r="O31" s="51" t="s">
        <v>118</v>
      </c>
      <c r="P31" s="51"/>
      <c r="Q31" s="51"/>
    </row>
    <row r="32" spans="1:18" ht="40.5" hidden="1" customHeight="1" x14ac:dyDescent="0.4">
      <c r="A32" s="45" t="str">
        <f t="shared" si="0"/>
        <v/>
      </c>
      <c r="B32" s="46"/>
      <c r="C32" s="46"/>
      <c r="D32" s="47"/>
      <c r="E32" s="48"/>
      <c r="F32" s="49"/>
      <c r="G32" s="49"/>
      <c r="H32" s="49"/>
      <c r="I32" s="49"/>
      <c r="J32" s="50"/>
      <c r="K32" s="51" t="s">
        <v>118</v>
      </c>
      <c r="L32" s="51"/>
      <c r="M32" s="51"/>
      <c r="N32" s="51"/>
      <c r="O32" s="51" t="s">
        <v>118</v>
      </c>
      <c r="P32" s="51"/>
      <c r="Q32" s="51"/>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659B8-1FE8-4B38-86F1-FEB98D04D23A}">
  <sheetPr>
    <tabColor rgb="FF002060"/>
  </sheetPr>
  <dimension ref="A1:R33"/>
  <sheetViews>
    <sheetView zoomScaleNormal="100" workbookViewId="0">
      <selection activeCell="S8" sqref="S8"/>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197</v>
      </c>
      <c r="B1" s="2"/>
      <c r="C1" s="3"/>
      <c r="D1" s="3"/>
      <c r="E1" s="3"/>
      <c r="F1" s="3"/>
      <c r="G1" s="3"/>
      <c r="H1" s="4"/>
      <c r="I1" s="4"/>
      <c r="J1" s="4"/>
      <c r="K1" s="5"/>
      <c r="L1" s="5"/>
      <c r="M1" s="6"/>
    </row>
    <row r="2" spans="1:17" s="7" customFormat="1" ht="22.5" customHeight="1" x14ac:dyDescent="0.4">
      <c r="A2" s="81" t="s">
        <v>0</v>
      </c>
      <c r="B2" s="82"/>
      <c r="C2" s="28">
        <v>4</v>
      </c>
      <c r="D2" s="83" t="s">
        <v>16</v>
      </c>
      <c r="E2" s="83"/>
      <c r="F2" s="83"/>
      <c r="G2" s="83"/>
      <c r="H2" s="83"/>
      <c r="I2" s="84" t="s">
        <v>1</v>
      </c>
      <c r="J2" s="84"/>
      <c r="K2" s="29" t="s">
        <v>20</v>
      </c>
      <c r="L2" s="85" t="s">
        <v>21</v>
      </c>
      <c r="M2" s="85"/>
      <c r="N2" s="85"/>
      <c r="O2" s="85"/>
      <c r="P2" s="85"/>
      <c r="Q2" s="85"/>
    </row>
    <row r="3" spans="1:17" s="7" customFormat="1" ht="30" customHeight="1" thickBot="1" x14ac:dyDescent="0.45">
      <c r="A3" s="88" t="s">
        <v>3</v>
      </c>
      <c r="B3" s="88"/>
      <c r="C3" s="89" t="s">
        <v>51</v>
      </c>
      <c r="D3" s="89"/>
      <c r="E3" s="89"/>
      <c r="F3" s="89"/>
      <c r="G3" s="89"/>
      <c r="H3" s="89"/>
      <c r="I3" s="89"/>
      <c r="J3" s="89"/>
      <c r="K3" s="89"/>
      <c r="L3" s="89"/>
      <c r="M3" s="89"/>
      <c r="N3" s="89"/>
      <c r="O3" s="89"/>
      <c r="P3" s="89"/>
      <c r="Q3" s="89"/>
    </row>
    <row r="4" spans="1:17" s="7" customFormat="1" ht="22.5" customHeight="1" thickTop="1" x14ac:dyDescent="0.4">
      <c r="A4" s="86" t="s">
        <v>200</v>
      </c>
      <c r="B4" s="86"/>
      <c r="C4" s="87" t="s">
        <v>106</v>
      </c>
      <c r="D4" s="87"/>
      <c r="E4" s="87"/>
      <c r="F4" s="87"/>
      <c r="G4" s="87"/>
      <c r="H4" s="87"/>
      <c r="I4" s="87"/>
      <c r="J4" s="87"/>
      <c r="K4" s="87"/>
      <c r="L4" s="87"/>
      <c r="M4" s="87"/>
      <c r="N4" s="87"/>
      <c r="O4" s="87"/>
      <c r="P4" s="87"/>
      <c r="Q4" s="87"/>
    </row>
    <row r="5" spans="1:17" ht="72" customHeight="1" x14ac:dyDescent="0.4">
      <c r="A5" s="79" t="s">
        <v>201</v>
      </c>
      <c r="B5" s="79"/>
      <c r="C5" s="72" t="s">
        <v>98</v>
      </c>
      <c r="D5" s="72"/>
      <c r="E5" s="72"/>
      <c r="F5" s="72"/>
      <c r="G5" s="72"/>
      <c r="H5" s="72"/>
      <c r="I5" s="72"/>
      <c r="J5" s="72"/>
      <c r="K5" s="72"/>
      <c r="L5" s="72"/>
      <c r="M5" s="72"/>
      <c r="N5" s="72"/>
      <c r="O5" s="72"/>
      <c r="P5" s="72"/>
      <c r="Q5" s="72"/>
    </row>
    <row r="6" spans="1:17" s="7" customFormat="1" ht="20.25" customHeight="1" x14ac:dyDescent="0.4">
      <c r="A6" s="80" t="s">
        <v>198</v>
      </c>
      <c r="B6" s="80"/>
      <c r="C6" s="80"/>
      <c r="D6" s="80"/>
      <c r="E6" s="80" t="s">
        <v>202</v>
      </c>
      <c r="F6" s="80"/>
      <c r="G6" s="80"/>
      <c r="H6" s="80"/>
      <c r="I6" s="80"/>
      <c r="J6" s="80"/>
      <c r="K6" s="80"/>
      <c r="L6" s="80"/>
      <c r="M6" s="80"/>
      <c r="N6" s="80"/>
      <c r="O6" s="80"/>
      <c r="P6" s="80" t="s">
        <v>4</v>
      </c>
      <c r="Q6" s="80"/>
    </row>
    <row r="7" spans="1:17" ht="40.5" customHeight="1" x14ac:dyDescent="0.4">
      <c r="A7" s="78" t="s">
        <v>164</v>
      </c>
      <c r="B7" s="78"/>
      <c r="C7" s="78"/>
      <c r="D7" s="78"/>
      <c r="E7" s="72" t="s">
        <v>52</v>
      </c>
      <c r="F7" s="72"/>
      <c r="G7" s="72"/>
      <c r="H7" s="72"/>
      <c r="I7" s="72"/>
      <c r="J7" s="72"/>
      <c r="K7" s="72"/>
      <c r="L7" s="72"/>
      <c r="M7" s="72"/>
      <c r="N7" s="72"/>
      <c r="O7" s="72"/>
      <c r="P7" s="73" t="s">
        <v>71</v>
      </c>
      <c r="Q7" s="73"/>
    </row>
    <row r="8" spans="1:17" ht="40.5" customHeight="1" x14ac:dyDescent="0.4">
      <c r="A8" s="77" t="s">
        <v>165</v>
      </c>
      <c r="B8" s="78"/>
      <c r="C8" s="78"/>
      <c r="D8" s="78"/>
      <c r="E8" s="72" t="s">
        <v>53</v>
      </c>
      <c r="F8" s="72"/>
      <c r="G8" s="72"/>
      <c r="H8" s="72"/>
      <c r="I8" s="72"/>
      <c r="J8" s="72"/>
      <c r="K8" s="72"/>
      <c r="L8" s="72"/>
      <c r="M8" s="72"/>
      <c r="N8" s="72"/>
      <c r="O8" s="72"/>
      <c r="P8" s="73" t="s">
        <v>71</v>
      </c>
      <c r="Q8" s="73"/>
    </row>
    <row r="9" spans="1:17" ht="40.5" hidden="1" customHeight="1" x14ac:dyDescent="0.4">
      <c r="A9" s="78"/>
      <c r="B9" s="78"/>
      <c r="C9" s="78"/>
      <c r="D9" s="78"/>
      <c r="E9" s="72"/>
      <c r="F9" s="72"/>
      <c r="G9" s="72"/>
      <c r="H9" s="72"/>
      <c r="I9" s="72"/>
      <c r="J9" s="72"/>
      <c r="K9" s="72"/>
      <c r="L9" s="72"/>
      <c r="M9" s="72"/>
      <c r="N9" s="72"/>
      <c r="O9" s="72"/>
      <c r="P9" s="73"/>
      <c r="Q9" s="73"/>
    </row>
    <row r="10" spans="1:17" ht="40.5" hidden="1" customHeight="1" x14ac:dyDescent="0.4">
      <c r="A10" s="78"/>
      <c r="B10" s="78"/>
      <c r="C10" s="78"/>
      <c r="D10" s="78"/>
      <c r="E10" s="72"/>
      <c r="F10" s="72"/>
      <c r="G10" s="72"/>
      <c r="H10" s="72"/>
      <c r="I10" s="72"/>
      <c r="J10" s="72"/>
      <c r="K10" s="72"/>
      <c r="L10" s="72"/>
      <c r="M10" s="72"/>
      <c r="N10" s="72"/>
      <c r="O10" s="72"/>
      <c r="P10" s="73"/>
      <c r="Q10" s="73"/>
    </row>
    <row r="11" spans="1:17" ht="40.5" hidden="1" customHeight="1" x14ac:dyDescent="0.4">
      <c r="A11" s="71"/>
      <c r="B11" s="71"/>
      <c r="C11" s="71"/>
      <c r="D11" s="71"/>
      <c r="E11" s="72"/>
      <c r="F11" s="72"/>
      <c r="G11" s="72"/>
      <c r="H11" s="72"/>
      <c r="I11" s="72"/>
      <c r="J11" s="72"/>
      <c r="K11" s="72"/>
      <c r="L11" s="72"/>
      <c r="M11" s="72"/>
      <c r="N11" s="72"/>
      <c r="O11" s="72"/>
      <c r="P11" s="73"/>
      <c r="Q11" s="73"/>
    </row>
    <row r="12" spans="1:17" ht="15" hidden="1" customHeight="1" x14ac:dyDescent="0.4">
      <c r="A12" s="71"/>
      <c r="B12" s="71"/>
      <c r="C12" s="71"/>
      <c r="D12" s="71"/>
      <c r="E12" s="72"/>
      <c r="F12" s="72"/>
      <c r="G12" s="72"/>
      <c r="H12" s="72"/>
      <c r="I12" s="72"/>
      <c r="J12" s="72"/>
      <c r="K12" s="72"/>
      <c r="L12" s="72"/>
      <c r="M12" s="72"/>
      <c r="N12" s="72"/>
      <c r="O12" s="72"/>
      <c r="P12" s="73"/>
      <c r="Q12" s="73"/>
    </row>
    <row r="13" spans="1:17" ht="15" hidden="1" customHeight="1" x14ac:dyDescent="0.4">
      <c r="A13" s="71"/>
      <c r="B13" s="71"/>
      <c r="C13" s="71"/>
      <c r="D13" s="71"/>
      <c r="E13" s="72"/>
      <c r="F13" s="72"/>
      <c r="G13" s="72"/>
      <c r="H13" s="72"/>
      <c r="I13" s="72"/>
      <c r="J13" s="72"/>
      <c r="K13" s="72"/>
      <c r="L13" s="72"/>
      <c r="M13" s="72"/>
      <c r="N13" s="72"/>
      <c r="O13" s="72"/>
      <c r="P13" s="73"/>
      <c r="Q13" s="73"/>
    </row>
    <row r="14" spans="1:17" ht="15" hidden="1" customHeight="1" x14ac:dyDescent="0.4">
      <c r="A14" s="71"/>
      <c r="B14" s="71"/>
      <c r="C14" s="71"/>
      <c r="D14" s="71"/>
      <c r="E14" s="74"/>
      <c r="F14" s="74"/>
      <c r="G14" s="74"/>
      <c r="H14" s="74"/>
      <c r="I14" s="74"/>
      <c r="J14" s="74"/>
      <c r="K14" s="74"/>
      <c r="L14" s="74"/>
      <c r="M14" s="74"/>
      <c r="N14" s="74"/>
      <c r="O14" s="74"/>
      <c r="P14" s="73"/>
      <c r="Q14" s="73"/>
    </row>
    <row r="15" spans="1:17" s="7" customFormat="1" ht="27" customHeight="1" x14ac:dyDescent="0.4">
      <c r="A15" s="75" t="s">
        <v>5</v>
      </c>
      <c r="B15" s="75"/>
      <c r="C15" s="75"/>
      <c r="D15" s="75"/>
      <c r="E15" s="9" t="s">
        <v>6</v>
      </c>
      <c r="F15" s="41" t="s">
        <v>204</v>
      </c>
      <c r="G15" s="10" t="s">
        <v>7</v>
      </c>
      <c r="H15" s="41"/>
      <c r="I15" s="41"/>
      <c r="J15" s="41"/>
      <c r="K15" s="9" t="s">
        <v>8</v>
      </c>
      <c r="L15" s="41" t="s">
        <v>9</v>
      </c>
      <c r="M15" s="41" t="s">
        <v>10</v>
      </c>
      <c r="N15" s="41" t="s">
        <v>11</v>
      </c>
      <c r="O15" s="41" t="s">
        <v>12</v>
      </c>
      <c r="P15" s="41" t="s">
        <v>13</v>
      </c>
      <c r="Q15" s="9" t="s">
        <v>14</v>
      </c>
    </row>
    <row r="16" spans="1:17" s="7" customFormat="1" ht="22.5" customHeight="1" x14ac:dyDescent="0.4">
      <c r="A16" s="76" t="s">
        <v>80</v>
      </c>
      <c r="B16" s="76"/>
      <c r="C16" s="76"/>
      <c r="D16" s="76"/>
      <c r="E16" s="17">
        <v>78849</v>
      </c>
      <c r="F16" s="18">
        <v>53225</v>
      </c>
      <c r="G16" s="42" t="s">
        <v>208</v>
      </c>
      <c r="H16" s="19"/>
      <c r="I16" s="19"/>
      <c r="J16" s="19"/>
      <c r="K16" s="23">
        <v>80000</v>
      </c>
      <c r="L16" s="18"/>
      <c r="M16" s="18"/>
      <c r="N16" s="19"/>
      <c r="O16" s="19"/>
      <c r="P16" s="19"/>
      <c r="Q16" s="17">
        <v>81000</v>
      </c>
    </row>
    <row r="17" spans="1:18" s="7" customFormat="1" ht="22.5" customHeight="1" x14ac:dyDescent="0.4">
      <c r="A17" s="76"/>
      <c r="B17" s="76"/>
      <c r="C17" s="76"/>
      <c r="D17" s="76"/>
      <c r="E17" s="12"/>
      <c r="F17" s="13"/>
      <c r="G17" s="13"/>
      <c r="H17" s="14"/>
      <c r="I17" s="14"/>
      <c r="J17" s="14"/>
      <c r="K17" s="15"/>
      <c r="L17" s="13"/>
      <c r="M17" s="13"/>
      <c r="N17" s="14"/>
      <c r="O17" s="14"/>
      <c r="P17" s="14"/>
      <c r="Q17" s="12"/>
    </row>
    <row r="18" spans="1:18" s="7" customFormat="1" ht="22.5" hidden="1" customHeight="1" x14ac:dyDescent="0.4">
      <c r="A18" s="76"/>
      <c r="B18" s="76"/>
      <c r="C18" s="76"/>
      <c r="D18" s="76"/>
      <c r="E18" s="12"/>
      <c r="F18" s="13"/>
      <c r="G18" s="13"/>
      <c r="H18" s="14"/>
      <c r="I18" s="14"/>
      <c r="J18" s="14"/>
      <c r="K18" s="15"/>
      <c r="L18" s="13"/>
      <c r="M18" s="13"/>
      <c r="N18" s="14"/>
      <c r="O18" s="14"/>
      <c r="P18" s="14"/>
      <c r="Q18" s="12"/>
    </row>
    <row r="19" spans="1:18" s="7" customFormat="1" ht="22.5" hidden="1" customHeight="1" x14ac:dyDescent="0.4">
      <c r="A19" s="76"/>
      <c r="B19" s="76"/>
      <c r="C19" s="76"/>
      <c r="D19" s="76"/>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(3)公共交通体系の充実 -  ①地域を結ぶ公共交通網の充実</v>
      </c>
      <c r="B22" s="34"/>
      <c r="C22" s="34"/>
      <c r="D22" s="34"/>
      <c r="E22" s="34"/>
      <c r="F22" s="34"/>
      <c r="G22" s="34"/>
      <c r="H22" s="34"/>
      <c r="I22" s="34"/>
      <c r="J22" s="34"/>
      <c r="K22" s="34"/>
      <c r="L22" s="34"/>
      <c r="M22" s="34"/>
      <c r="N22" s="34"/>
      <c r="O22" s="34"/>
      <c r="P22" s="34"/>
      <c r="Q22" s="35"/>
    </row>
    <row r="23" spans="1:18" ht="27" customHeight="1" x14ac:dyDescent="0.4">
      <c r="A23" s="62" t="s">
        <v>203</v>
      </c>
      <c r="B23" s="63"/>
      <c r="C23" s="63"/>
      <c r="D23" s="64"/>
      <c r="E23" s="65" t="s">
        <v>199</v>
      </c>
      <c r="F23" s="66"/>
      <c r="G23" s="66"/>
      <c r="H23" s="66"/>
      <c r="I23" s="66"/>
      <c r="J23" s="66"/>
      <c r="K23" s="66"/>
      <c r="L23" s="66"/>
      <c r="M23" s="66"/>
      <c r="N23" s="66"/>
      <c r="O23" s="66"/>
      <c r="P23" s="66"/>
      <c r="Q23" s="67"/>
      <c r="R23" s="36"/>
    </row>
    <row r="24" spans="1:18" ht="27" customHeight="1" x14ac:dyDescent="0.4">
      <c r="A24" s="65"/>
      <c r="B24" s="66"/>
      <c r="C24" s="66"/>
      <c r="D24" s="67"/>
      <c r="E24" s="68" t="s">
        <v>115</v>
      </c>
      <c r="F24" s="68"/>
      <c r="G24" s="68"/>
      <c r="H24" s="68"/>
      <c r="I24" s="68"/>
      <c r="J24" s="68"/>
      <c r="K24" s="68" t="s">
        <v>116</v>
      </c>
      <c r="L24" s="68"/>
      <c r="M24" s="68"/>
      <c r="N24" s="68"/>
      <c r="O24" s="68" t="s">
        <v>117</v>
      </c>
      <c r="P24" s="68"/>
      <c r="Q24" s="68"/>
    </row>
    <row r="25" spans="1:18" ht="71.25" customHeight="1" x14ac:dyDescent="0.4">
      <c r="A25" s="55" t="str">
        <f t="shared" ref="A25:A32" si="0">IF(A7="","",A7)</f>
        <v>185 巡回町民バスの利用促進</v>
      </c>
      <c r="B25" s="56"/>
      <c r="C25" s="56"/>
      <c r="D25" s="57"/>
      <c r="E25" s="48" t="s">
        <v>195</v>
      </c>
      <c r="F25" s="49"/>
      <c r="G25" s="49"/>
      <c r="H25" s="49"/>
      <c r="I25" s="49"/>
      <c r="J25" s="50"/>
      <c r="K25" s="51" t="s">
        <v>118</v>
      </c>
      <c r="L25" s="51"/>
      <c r="M25" s="51"/>
      <c r="N25" s="51"/>
      <c r="O25" s="58"/>
      <c r="P25" s="58"/>
      <c r="Q25" s="58"/>
    </row>
    <row r="26" spans="1:18" ht="71.25" customHeight="1" x14ac:dyDescent="0.4">
      <c r="A26" s="59" t="str">
        <f t="shared" si="0"/>
        <v>186 効率的で利便性の高い
巡回町民バス路線の検討</v>
      </c>
      <c r="B26" s="60"/>
      <c r="C26" s="60"/>
      <c r="D26" s="61"/>
      <c r="E26" s="48" t="s">
        <v>131</v>
      </c>
      <c r="F26" s="49"/>
      <c r="G26" s="49"/>
      <c r="H26" s="49"/>
      <c r="I26" s="49"/>
      <c r="J26" s="50"/>
      <c r="K26" s="51" t="s">
        <v>118</v>
      </c>
      <c r="L26" s="51"/>
      <c r="M26" s="51"/>
      <c r="N26" s="51"/>
      <c r="O26" s="58"/>
      <c r="P26" s="58"/>
      <c r="Q26" s="58"/>
    </row>
    <row r="27" spans="1:18" ht="71.25" hidden="1" customHeight="1" x14ac:dyDescent="0.4">
      <c r="A27" s="90" t="str">
        <f t="shared" si="0"/>
        <v/>
      </c>
      <c r="B27" s="91"/>
      <c r="C27" s="91"/>
      <c r="D27" s="92"/>
      <c r="E27" s="48"/>
      <c r="F27" s="49"/>
      <c r="G27" s="49"/>
      <c r="H27" s="49"/>
      <c r="I27" s="49"/>
      <c r="J27" s="50"/>
      <c r="K27" s="51" t="s">
        <v>118</v>
      </c>
      <c r="L27" s="51"/>
      <c r="M27" s="51"/>
      <c r="N27" s="51"/>
      <c r="O27" s="58"/>
      <c r="P27" s="58"/>
      <c r="Q27" s="58"/>
    </row>
    <row r="28" spans="1:18" ht="71.25" hidden="1" customHeight="1" x14ac:dyDescent="0.4">
      <c r="A28" s="90" t="str">
        <f t="shared" si="0"/>
        <v/>
      </c>
      <c r="B28" s="91"/>
      <c r="C28" s="91"/>
      <c r="D28" s="92"/>
      <c r="E28" s="48"/>
      <c r="F28" s="49"/>
      <c r="G28" s="49"/>
      <c r="H28" s="49"/>
      <c r="I28" s="49"/>
      <c r="J28" s="50"/>
      <c r="K28" s="51" t="s">
        <v>118</v>
      </c>
      <c r="L28" s="51"/>
      <c r="M28" s="51"/>
      <c r="N28" s="51"/>
      <c r="O28" s="58"/>
      <c r="P28" s="58"/>
      <c r="Q28" s="58"/>
    </row>
    <row r="29" spans="1:18" ht="71.25" hidden="1" customHeight="1" x14ac:dyDescent="0.4">
      <c r="A29" s="45" t="str">
        <f t="shared" si="0"/>
        <v/>
      </c>
      <c r="B29" s="46"/>
      <c r="C29" s="46"/>
      <c r="D29" s="47"/>
      <c r="E29" s="48"/>
      <c r="F29" s="49"/>
      <c r="G29" s="49"/>
      <c r="H29" s="49"/>
      <c r="I29" s="49"/>
      <c r="J29" s="50"/>
      <c r="K29" s="51" t="s">
        <v>118</v>
      </c>
      <c r="L29" s="51"/>
      <c r="M29" s="51"/>
      <c r="N29" s="51"/>
      <c r="O29" s="51" t="s">
        <v>118</v>
      </c>
      <c r="P29" s="51"/>
      <c r="Q29" s="51"/>
    </row>
    <row r="30" spans="1:18" ht="45" hidden="1" customHeight="1" x14ac:dyDescent="0.4">
      <c r="A30" s="45" t="str">
        <f t="shared" si="0"/>
        <v/>
      </c>
      <c r="B30" s="46"/>
      <c r="C30" s="46"/>
      <c r="D30" s="47"/>
      <c r="E30" s="48"/>
      <c r="F30" s="49"/>
      <c r="G30" s="49"/>
      <c r="H30" s="49"/>
      <c r="I30" s="49"/>
      <c r="J30" s="50"/>
      <c r="K30" s="51" t="s">
        <v>118</v>
      </c>
      <c r="L30" s="51"/>
      <c r="M30" s="51"/>
      <c r="N30" s="51"/>
      <c r="O30" s="51" t="s">
        <v>118</v>
      </c>
      <c r="P30" s="51"/>
      <c r="Q30" s="51"/>
    </row>
    <row r="31" spans="1:18" ht="40.5" hidden="1" customHeight="1" x14ac:dyDescent="0.4">
      <c r="A31" s="45" t="str">
        <f t="shared" si="0"/>
        <v/>
      </c>
      <c r="B31" s="46"/>
      <c r="C31" s="46"/>
      <c r="D31" s="47"/>
      <c r="E31" s="48"/>
      <c r="F31" s="49"/>
      <c r="G31" s="49"/>
      <c r="H31" s="49"/>
      <c r="I31" s="49"/>
      <c r="J31" s="50"/>
      <c r="K31" s="51" t="s">
        <v>118</v>
      </c>
      <c r="L31" s="51"/>
      <c r="M31" s="51"/>
      <c r="N31" s="51"/>
      <c r="O31" s="51" t="s">
        <v>118</v>
      </c>
      <c r="P31" s="51"/>
      <c r="Q31" s="51"/>
    </row>
    <row r="32" spans="1:18" ht="40.5" hidden="1" customHeight="1" x14ac:dyDescent="0.4">
      <c r="A32" s="45" t="str">
        <f t="shared" si="0"/>
        <v/>
      </c>
      <c r="B32" s="46"/>
      <c r="C32" s="46"/>
      <c r="D32" s="47"/>
      <c r="E32" s="48"/>
      <c r="F32" s="49"/>
      <c r="G32" s="49"/>
      <c r="H32" s="49"/>
      <c r="I32" s="49"/>
      <c r="J32" s="50"/>
      <c r="K32" s="51" t="s">
        <v>118</v>
      </c>
      <c r="L32" s="51"/>
      <c r="M32" s="51"/>
      <c r="N32" s="51"/>
      <c r="O32" s="51" t="s">
        <v>118</v>
      </c>
      <c r="P32" s="51"/>
      <c r="Q32" s="51"/>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71287-AE23-4AEC-B0D7-89D779F493AA}">
  <sheetPr>
    <tabColor rgb="FF002060"/>
  </sheetPr>
  <dimension ref="A1:R33"/>
  <sheetViews>
    <sheetView zoomScaleNormal="100" workbookViewId="0">
      <selection activeCell="S8" sqref="S8"/>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197</v>
      </c>
      <c r="B1" s="2"/>
      <c r="C1" s="3"/>
      <c r="D1" s="3"/>
      <c r="E1" s="3"/>
      <c r="F1" s="3"/>
      <c r="G1" s="3"/>
      <c r="H1" s="4"/>
      <c r="I1" s="4"/>
      <c r="J1" s="4"/>
      <c r="K1" s="5"/>
      <c r="L1" s="5"/>
      <c r="M1" s="6"/>
    </row>
    <row r="2" spans="1:17" s="7" customFormat="1" ht="22.5" customHeight="1" x14ac:dyDescent="0.4">
      <c r="A2" s="81" t="s">
        <v>0</v>
      </c>
      <c r="B2" s="82"/>
      <c r="C2" s="28">
        <v>4</v>
      </c>
      <c r="D2" s="83" t="s">
        <v>16</v>
      </c>
      <c r="E2" s="83"/>
      <c r="F2" s="83"/>
      <c r="G2" s="83"/>
      <c r="H2" s="83"/>
      <c r="I2" s="84" t="s">
        <v>1</v>
      </c>
      <c r="J2" s="84"/>
      <c r="K2" s="29" t="s">
        <v>20</v>
      </c>
      <c r="L2" s="85" t="s">
        <v>21</v>
      </c>
      <c r="M2" s="85"/>
      <c r="N2" s="85"/>
      <c r="O2" s="85"/>
      <c r="P2" s="85"/>
      <c r="Q2" s="85"/>
    </row>
    <row r="3" spans="1:17" s="7" customFormat="1" ht="30" customHeight="1" thickBot="1" x14ac:dyDescent="0.45">
      <c r="A3" s="88" t="s">
        <v>3</v>
      </c>
      <c r="B3" s="88"/>
      <c r="C3" s="89" t="s">
        <v>51</v>
      </c>
      <c r="D3" s="89"/>
      <c r="E3" s="89"/>
      <c r="F3" s="89"/>
      <c r="G3" s="89"/>
      <c r="H3" s="89"/>
      <c r="I3" s="89"/>
      <c r="J3" s="89"/>
      <c r="K3" s="89"/>
      <c r="L3" s="89"/>
      <c r="M3" s="89"/>
      <c r="N3" s="89"/>
      <c r="O3" s="89"/>
      <c r="P3" s="89"/>
      <c r="Q3" s="89"/>
    </row>
    <row r="4" spans="1:17" s="7" customFormat="1" ht="22.5" customHeight="1" thickTop="1" x14ac:dyDescent="0.4">
      <c r="A4" s="86" t="s">
        <v>200</v>
      </c>
      <c r="B4" s="86"/>
      <c r="C4" s="87" t="s">
        <v>107</v>
      </c>
      <c r="D4" s="87"/>
      <c r="E4" s="87"/>
      <c r="F4" s="87"/>
      <c r="G4" s="87"/>
      <c r="H4" s="87"/>
      <c r="I4" s="87"/>
      <c r="J4" s="87"/>
      <c r="K4" s="87"/>
      <c r="L4" s="87"/>
      <c r="M4" s="87"/>
      <c r="N4" s="87"/>
      <c r="O4" s="87"/>
      <c r="P4" s="87"/>
      <c r="Q4" s="87"/>
    </row>
    <row r="5" spans="1:17" ht="72" customHeight="1" x14ac:dyDescent="0.4">
      <c r="A5" s="79" t="s">
        <v>201</v>
      </c>
      <c r="B5" s="79"/>
      <c r="C5" s="72" t="s">
        <v>51</v>
      </c>
      <c r="D5" s="72"/>
      <c r="E5" s="72"/>
      <c r="F5" s="72"/>
      <c r="G5" s="72"/>
      <c r="H5" s="72"/>
      <c r="I5" s="72"/>
      <c r="J5" s="72"/>
      <c r="K5" s="72"/>
      <c r="L5" s="72"/>
      <c r="M5" s="72"/>
      <c r="N5" s="72"/>
      <c r="O5" s="72"/>
      <c r="P5" s="72"/>
      <c r="Q5" s="72"/>
    </row>
    <row r="6" spans="1:17" s="7" customFormat="1" ht="20.25" customHeight="1" x14ac:dyDescent="0.4">
      <c r="A6" s="80" t="s">
        <v>198</v>
      </c>
      <c r="B6" s="80"/>
      <c r="C6" s="80"/>
      <c r="D6" s="80"/>
      <c r="E6" s="80" t="s">
        <v>202</v>
      </c>
      <c r="F6" s="80"/>
      <c r="G6" s="80"/>
      <c r="H6" s="80"/>
      <c r="I6" s="80"/>
      <c r="J6" s="80"/>
      <c r="K6" s="80"/>
      <c r="L6" s="80"/>
      <c r="M6" s="80"/>
      <c r="N6" s="80"/>
      <c r="O6" s="80"/>
      <c r="P6" s="80" t="s">
        <v>4</v>
      </c>
      <c r="Q6" s="80"/>
    </row>
    <row r="7" spans="1:17" ht="40.5" customHeight="1" x14ac:dyDescent="0.4">
      <c r="A7" s="77" t="s">
        <v>166</v>
      </c>
      <c r="B7" s="78"/>
      <c r="C7" s="78"/>
      <c r="D7" s="78"/>
      <c r="E7" s="72" t="s">
        <v>54</v>
      </c>
      <c r="F7" s="72"/>
      <c r="G7" s="72"/>
      <c r="H7" s="72"/>
      <c r="I7" s="72"/>
      <c r="J7" s="72"/>
      <c r="K7" s="72"/>
      <c r="L7" s="72"/>
      <c r="M7" s="72"/>
      <c r="N7" s="72"/>
      <c r="O7" s="72"/>
      <c r="P7" s="73" t="s">
        <v>71</v>
      </c>
      <c r="Q7" s="73"/>
    </row>
    <row r="8" spans="1:17" ht="40.5" customHeight="1" x14ac:dyDescent="0.4">
      <c r="A8" s="77" t="s">
        <v>167</v>
      </c>
      <c r="B8" s="78"/>
      <c r="C8" s="78"/>
      <c r="D8" s="78"/>
      <c r="E8" s="72" t="s">
        <v>55</v>
      </c>
      <c r="F8" s="72"/>
      <c r="G8" s="72"/>
      <c r="H8" s="72"/>
      <c r="I8" s="72"/>
      <c r="J8" s="72"/>
      <c r="K8" s="72"/>
      <c r="L8" s="72"/>
      <c r="M8" s="72"/>
      <c r="N8" s="72"/>
      <c r="O8" s="72"/>
      <c r="P8" s="73" t="s">
        <v>71</v>
      </c>
      <c r="Q8" s="73"/>
    </row>
    <row r="9" spans="1:17" ht="40.5" hidden="1" customHeight="1" x14ac:dyDescent="0.4">
      <c r="A9" s="78"/>
      <c r="B9" s="78"/>
      <c r="C9" s="78"/>
      <c r="D9" s="78"/>
      <c r="E9" s="72"/>
      <c r="F9" s="72"/>
      <c r="G9" s="72"/>
      <c r="H9" s="72"/>
      <c r="I9" s="72"/>
      <c r="J9" s="72"/>
      <c r="K9" s="72"/>
      <c r="L9" s="72"/>
      <c r="M9" s="72"/>
      <c r="N9" s="72"/>
      <c r="O9" s="72"/>
      <c r="P9" s="73"/>
      <c r="Q9" s="73"/>
    </row>
    <row r="10" spans="1:17" ht="40.5" hidden="1" customHeight="1" x14ac:dyDescent="0.4">
      <c r="A10" s="78"/>
      <c r="B10" s="78"/>
      <c r="C10" s="78"/>
      <c r="D10" s="78"/>
      <c r="E10" s="72"/>
      <c r="F10" s="72"/>
      <c r="G10" s="72"/>
      <c r="H10" s="72"/>
      <c r="I10" s="72"/>
      <c r="J10" s="72"/>
      <c r="K10" s="72"/>
      <c r="L10" s="72"/>
      <c r="M10" s="72"/>
      <c r="N10" s="72"/>
      <c r="O10" s="72"/>
      <c r="P10" s="73"/>
      <c r="Q10" s="73"/>
    </row>
    <row r="11" spans="1:17" ht="40.5" hidden="1" customHeight="1" x14ac:dyDescent="0.4">
      <c r="A11" s="71"/>
      <c r="B11" s="71"/>
      <c r="C11" s="71"/>
      <c r="D11" s="71"/>
      <c r="E11" s="72"/>
      <c r="F11" s="72"/>
      <c r="G11" s="72"/>
      <c r="H11" s="72"/>
      <c r="I11" s="72"/>
      <c r="J11" s="72"/>
      <c r="K11" s="72"/>
      <c r="L11" s="72"/>
      <c r="M11" s="72"/>
      <c r="N11" s="72"/>
      <c r="O11" s="72"/>
      <c r="P11" s="73"/>
      <c r="Q11" s="73"/>
    </row>
    <row r="12" spans="1:17" ht="15" hidden="1" customHeight="1" x14ac:dyDescent="0.4">
      <c r="A12" s="71"/>
      <c r="B12" s="71"/>
      <c r="C12" s="71"/>
      <c r="D12" s="71"/>
      <c r="E12" s="72"/>
      <c r="F12" s="72"/>
      <c r="G12" s="72"/>
      <c r="H12" s="72"/>
      <c r="I12" s="72"/>
      <c r="J12" s="72"/>
      <c r="K12" s="72"/>
      <c r="L12" s="72"/>
      <c r="M12" s="72"/>
      <c r="N12" s="72"/>
      <c r="O12" s="72"/>
      <c r="P12" s="73"/>
      <c r="Q12" s="73"/>
    </row>
    <row r="13" spans="1:17" ht="15" hidden="1" customHeight="1" x14ac:dyDescent="0.4">
      <c r="A13" s="71"/>
      <c r="B13" s="71"/>
      <c r="C13" s="71"/>
      <c r="D13" s="71"/>
      <c r="E13" s="72"/>
      <c r="F13" s="72"/>
      <c r="G13" s="72"/>
      <c r="H13" s="72"/>
      <c r="I13" s="72"/>
      <c r="J13" s="72"/>
      <c r="K13" s="72"/>
      <c r="L13" s="72"/>
      <c r="M13" s="72"/>
      <c r="N13" s="72"/>
      <c r="O13" s="72"/>
      <c r="P13" s="73"/>
      <c r="Q13" s="73"/>
    </row>
    <row r="14" spans="1:17" ht="15" hidden="1" customHeight="1" x14ac:dyDescent="0.4">
      <c r="A14" s="71"/>
      <c r="B14" s="71"/>
      <c r="C14" s="71"/>
      <c r="D14" s="71"/>
      <c r="E14" s="74"/>
      <c r="F14" s="74"/>
      <c r="G14" s="74"/>
      <c r="H14" s="74"/>
      <c r="I14" s="74"/>
      <c r="J14" s="74"/>
      <c r="K14" s="74"/>
      <c r="L14" s="74"/>
      <c r="M14" s="74"/>
      <c r="N14" s="74"/>
      <c r="O14" s="74"/>
      <c r="P14" s="73"/>
      <c r="Q14" s="73"/>
    </row>
    <row r="15" spans="1:17" s="7" customFormat="1" ht="27" customHeight="1" x14ac:dyDescent="0.4">
      <c r="A15" s="75" t="s">
        <v>5</v>
      </c>
      <c r="B15" s="75"/>
      <c r="C15" s="75"/>
      <c r="D15" s="75"/>
      <c r="E15" s="9" t="s">
        <v>6</v>
      </c>
      <c r="F15" s="41" t="s">
        <v>204</v>
      </c>
      <c r="G15" s="10" t="s">
        <v>7</v>
      </c>
      <c r="H15" s="41"/>
      <c r="I15" s="41"/>
      <c r="J15" s="41"/>
      <c r="K15" s="9" t="s">
        <v>8</v>
      </c>
      <c r="L15" s="41" t="s">
        <v>9</v>
      </c>
      <c r="M15" s="41" t="s">
        <v>10</v>
      </c>
      <c r="N15" s="41" t="s">
        <v>11</v>
      </c>
      <c r="O15" s="41" t="s">
        <v>12</v>
      </c>
      <c r="P15" s="41" t="s">
        <v>13</v>
      </c>
      <c r="Q15" s="9" t="s">
        <v>14</v>
      </c>
    </row>
    <row r="16" spans="1:17" s="7" customFormat="1" ht="22.5" customHeight="1" x14ac:dyDescent="0.4">
      <c r="A16" s="76"/>
      <c r="B16" s="76"/>
      <c r="C16" s="76"/>
      <c r="D16" s="76"/>
      <c r="E16" s="12"/>
      <c r="F16" s="13"/>
      <c r="G16" s="13"/>
      <c r="H16" s="14"/>
      <c r="I16" s="14"/>
      <c r="J16" s="14"/>
      <c r="K16" s="15"/>
      <c r="L16" s="13"/>
      <c r="M16" s="13"/>
      <c r="N16" s="14"/>
      <c r="O16" s="14"/>
      <c r="P16" s="14"/>
      <c r="Q16" s="12"/>
    </row>
    <row r="17" spans="1:18" s="7" customFormat="1" ht="22.5" customHeight="1" x14ac:dyDescent="0.4">
      <c r="A17" s="76"/>
      <c r="B17" s="76"/>
      <c r="C17" s="76"/>
      <c r="D17" s="76"/>
      <c r="E17" s="12"/>
      <c r="F17" s="13"/>
      <c r="G17" s="13"/>
      <c r="H17" s="14"/>
      <c r="I17" s="14"/>
      <c r="J17" s="14"/>
      <c r="K17" s="15"/>
      <c r="L17" s="13"/>
      <c r="M17" s="13"/>
      <c r="N17" s="14"/>
      <c r="O17" s="14"/>
      <c r="P17" s="14"/>
      <c r="Q17" s="12"/>
    </row>
    <row r="18" spans="1:18" s="7" customFormat="1" ht="22.5" hidden="1" customHeight="1" x14ac:dyDescent="0.4">
      <c r="A18" s="76"/>
      <c r="B18" s="76"/>
      <c r="C18" s="76"/>
      <c r="D18" s="76"/>
      <c r="E18" s="12"/>
      <c r="F18" s="13"/>
      <c r="G18" s="13"/>
      <c r="H18" s="14"/>
      <c r="I18" s="14"/>
      <c r="J18" s="14"/>
      <c r="K18" s="15"/>
      <c r="L18" s="13"/>
      <c r="M18" s="13"/>
      <c r="N18" s="14"/>
      <c r="O18" s="14"/>
      <c r="P18" s="14"/>
      <c r="Q18" s="12"/>
    </row>
    <row r="19" spans="1:18" s="7" customFormat="1" ht="22.5" hidden="1" customHeight="1" x14ac:dyDescent="0.4">
      <c r="A19" s="76"/>
      <c r="B19" s="76"/>
      <c r="C19" s="76"/>
      <c r="D19" s="76"/>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(3)公共交通体系の充実 -  ②地域公共交通サービスの拡充</v>
      </c>
      <c r="B22" s="34"/>
      <c r="C22" s="34"/>
      <c r="D22" s="34"/>
      <c r="E22" s="34"/>
      <c r="F22" s="34"/>
      <c r="G22" s="34"/>
      <c r="H22" s="34"/>
      <c r="I22" s="34"/>
      <c r="J22" s="34"/>
      <c r="K22" s="34"/>
      <c r="L22" s="34"/>
      <c r="M22" s="34"/>
      <c r="N22" s="34"/>
      <c r="O22" s="34"/>
      <c r="P22" s="34"/>
      <c r="Q22" s="35"/>
    </row>
    <row r="23" spans="1:18" ht="27" customHeight="1" x14ac:dyDescent="0.4">
      <c r="A23" s="62" t="s">
        <v>203</v>
      </c>
      <c r="B23" s="63"/>
      <c r="C23" s="63"/>
      <c r="D23" s="64"/>
      <c r="E23" s="65" t="s">
        <v>199</v>
      </c>
      <c r="F23" s="66"/>
      <c r="G23" s="66"/>
      <c r="H23" s="66"/>
      <c r="I23" s="66"/>
      <c r="J23" s="66"/>
      <c r="K23" s="66"/>
      <c r="L23" s="66"/>
      <c r="M23" s="66"/>
      <c r="N23" s="66"/>
      <c r="O23" s="66"/>
      <c r="P23" s="66"/>
      <c r="Q23" s="67"/>
      <c r="R23" s="36"/>
    </row>
    <row r="24" spans="1:18" ht="27" customHeight="1" x14ac:dyDescent="0.4">
      <c r="A24" s="65"/>
      <c r="B24" s="66"/>
      <c r="C24" s="66"/>
      <c r="D24" s="67"/>
      <c r="E24" s="68" t="s">
        <v>115</v>
      </c>
      <c r="F24" s="68"/>
      <c r="G24" s="68"/>
      <c r="H24" s="68"/>
      <c r="I24" s="68"/>
      <c r="J24" s="68"/>
      <c r="K24" s="68" t="s">
        <v>116</v>
      </c>
      <c r="L24" s="68"/>
      <c r="M24" s="68"/>
      <c r="N24" s="68"/>
      <c r="O24" s="68" t="s">
        <v>117</v>
      </c>
      <c r="P24" s="68"/>
      <c r="Q24" s="68"/>
    </row>
    <row r="25" spans="1:18" ht="71.25" customHeight="1" x14ac:dyDescent="0.4">
      <c r="A25" s="55" t="str">
        <f t="shared" ref="A25:A32" si="0">IF(A7="","",A7)</f>
        <v>187 地域の実情にあった新たな
交通サービスの導入</v>
      </c>
      <c r="B25" s="56"/>
      <c r="C25" s="56"/>
      <c r="D25" s="57"/>
      <c r="E25" s="48" t="s">
        <v>132</v>
      </c>
      <c r="F25" s="49"/>
      <c r="G25" s="49"/>
      <c r="H25" s="49"/>
      <c r="I25" s="49"/>
      <c r="J25" s="50"/>
      <c r="K25" s="51" t="s">
        <v>118</v>
      </c>
      <c r="L25" s="51"/>
      <c r="M25" s="51"/>
      <c r="N25" s="51"/>
      <c r="O25" s="58"/>
      <c r="P25" s="58"/>
      <c r="Q25" s="58"/>
    </row>
    <row r="26" spans="1:18" ht="71.25" customHeight="1" x14ac:dyDescent="0.4">
      <c r="A26" s="59" t="str">
        <f t="shared" si="0"/>
        <v>188 鉄道およびバスなどを総合的に
活用した公共交通利用促進策の検討</v>
      </c>
      <c r="B26" s="60"/>
      <c r="C26" s="60"/>
      <c r="D26" s="61"/>
      <c r="E26" s="48" t="s">
        <v>225</v>
      </c>
      <c r="F26" s="49"/>
      <c r="G26" s="49"/>
      <c r="H26" s="49"/>
      <c r="I26" s="49"/>
      <c r="J26" s="50"/>
      <c r="K26" s="51" t="s">
        <v>118</v>
      </c>
      <c r="L26" s="51"/>
      <c r="M26" s="51"/>
      <c r="N26" s="51"/>
      <c r="O26" s="58"/>
      <c r="P26" s="58"/>
      <c r="Q26" s="58"/>
    </row>
    <row r="27" spans="1:18" ht="71.25" hidden="1" customHeight="1" x14ac:dyDescent="0.4">
      <c r="A27" s="90" t="str">
        <f t="shared" si="0"/>
        <v/>
      </c>
      <c r="B27" s="91"/>
      <c r="C27" s="91"/>
      <c r="D27" s="92"/>
      <c r="E27" s="48"/>
      <c r="F27" s="49"/>
      <c r="G27" s="49"/>
      <c r="H27" s="49"/>
      <c r="I27" s="49"/>
      <c r="J27" s="50"/>
      <c r="K27" s="51" t="s">
        <v>118</v>
      </c>
      <c r="L27" s="51"/>
      <c r="M27" s="51"/>
      <c r="N27" s="51"/>
      <c r="O27" s="58"/>
      <c r="P27" s="58"/>
      <c r="Q27" s="58"/>
    </row>
    <row r="28" spans="1:18" ht="71.25" hidden="1" customHeight="1" x14ac:dyDescent="0.4">
      <c r="A28" s="90" t="str">
        <f t="shared" si="0"/>
        <v/>
      </c>
      <c r="B28" s="91"/>
      <c r="C28" s="91"/>
      <c r="D28" s="92"/>
      <c r="E28" s="48"/>
      <c r="F28" s="49"/>
      <c r="G28" s="49"/>
      <c r="H28" s="49"/>
      <c r="I28" s="49"/>
      <c r="J28" s="50"/>
      <c r="K28" s="51" t="s">
        <v>118</v>
      </c>
      <c r="L28" s="51"/>
      <c r="M28" s="51"/>
      <c r="N28" s="51"/>
      <c r="O28" s="58"/>
      <c r="P28" s="58"/>
      <c r="Q28" s="58"/>
    </row>
    <row r="29" spans="1:18" ht="71.25" hidden="1" customHeight="1" x14ac:dyDescent="0.4">
      <c r="A29" s="45" t="str">
        <f t="shared" si="0"/>
        <v/>
      </c>
      <c r="B29" s="46"/>
      <c r="C29" s="46"/>
      <c r="D29" s="47"/>
      <c r="E29" s="48"/>
      <c r="F29" s="49"/>
      <c r="G29" s="49"/>
      <c r="H29" s="49"/>
      <c r="I29" s="49"/>
      <c r="J29" s="50"/>
      <c r="K29" s="51" t="s">
        <v>118</v>
      </c>
      <c r="L29" s="51"/>
      <c r="M29" s="51"/>
      <c r="N29" s="51"/>
      <c r="O29" s="51" t="s">
        <v>118</v>
      </c>
      <c r="P29" s="51"/>
      <c r="Q29" s="51"/>
    </row>
    <row r="30" spans="1:18" ht="45" hidden="1" customHeight="1" x14ac:dyDescent="0.4">
      <c r="A30" s="45" t="str">
        <f t="shared" si="0"/>
        <v/>
      </c>
      <c r="B30" s="46"/>
      <c r="C30" s="46"/>
      <c r="D30" s="47"/>
      <c r="E30" s="48"/>
      <c r="F30" s="49"/>
      <c r="G30" s="49"/>
      <c r="H30" s="49"/>
      <c r="I30" s="49"/>
      <c r="J30" s="50"/>
      <c r="K30" s="51" t="s">
        <v>118</v>
      </c>
      <c r="L30" s="51"/>
      <c r="M30" s="51"/>
      <c r="N30" s="51"/>
      <c r="O30" s="51" t="s">
        <v>118</v>
      </c>
      <c r="P30" s="51"/>
      <c r="Q30" s="51"/>
    </row>
    <row r="31" spans="1:18" ht="40.5" hidden="1" customHeight="1" x14ac:dyDescent="0.4">
      <c r="A31" s="45" t="str">
        <f t="shared" si="0"/>
        <v/>
      </c>
      <c r="B31" s="46"/>
      <c r="C31" s="46"/>
      <c r="D31" s="47"/>
      <c r="E31" s="48"/>
      <c r="F31" s="49"/>
      <c r="G31" s="49"/>
      <c r="H31" s="49"/>
      <c r="I31" s="49"/>
      <c r="J31" s="50"/>
      <c r="K31" s="51" t="s">
        <v>118</v>
      </c>
      <c r="L31" s="51"/>
      <c r="M31" s="51"/>
      <c r="N31" s="51"/>
      <c r="O31" s="51" t="s">
        <v>118</v>
      </c>
      <c r="P31" s="51"/>
      <c r="Q31" s="51"/>
    </row>
    <row r="32" spans="1:18" ht="40.5" hidden="1" customHeight="1" x14ac:dyDescent="0.4">
      <c r="A32" s="45" t="str">
        <f t="shared" si="0"/>
        <v/>
      </c>
      <c r="B32" s="46"/>
      <c r="C32" s="46"/>
      <c r="D32" s="47"/>
      <c r="E32" s="48"/>
      <c r="F32" s="49"/>
      <c r="G32" s="49"/>
      <c r="H32" s="49"/>
      <c r="I32" s="49"/>
      <c r="J32" s="50"/>
      <c r="K32" s="51" t="s">
        <v>118</v>
      </c>
      <c r="L32" s="51"/>
      <c r="M32" s="51"/>
      <c r="N32" s="51"/>
      <c r="O32" s="51" t="s">
        <v>118</v>
      </c>
      <c r="P32" s="51"/>
      <c r="Q32" s="51"/>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395D4-6DD8-44F0-A309-6E97BD435D06}">
  <sheetPr>
    <tabColor rgb="FF002060"/>
  </sheetPr>
  <dimension ref="A1:R33"/>
  <sheetViews>
    <sheetView zoomScaleNormal="100" workbookViewId="0">
      <selection activeCell="S8" sqref="S8"/>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197</v>
      </c>
      <c r="B1" s="2"/>
      <c r="C1" s="3"/>
      <c r="D1" s="3"/>
      <c r="E1" s="3"/>
      <c r="F1" s="3"/>
      <c r="G1" s="3"/>
      <c r="H1" s="4"/>
      <c r="I1" s="4"/>
      <c r="J1" s="4"/>
      <c r="K1" s="5"/>
      <c r="L1" s="5"/>
      <c r="M1" s="6"/>
    </row>
    <row r="2" spans="1:17" s="7" customFormat="1" ht="22.5" customHeight="1" x14ac:dyDescent="0.4">
      <c r="A2" s="81" t="s">
        <v>0</v>
      </c>
      <c r="B2" s="82"/>
      <c r="C2" s="28">
        <v>4</v>
      </c>
      <c r="D2" s="83" t="s">
        <v>16</v>
      </c>
      <c r="E2" s="83"/>
      <c r="F2" s="83"/>
      <c r="G2" s="83"/>
      <c r="H2" s="83"/>
      <c r="I2" s="84" t="s">
        <v>1</v>
      </c>
      <c r="J2" s="84"/>
      <c r="K2" s="29" t="s">
        <v>23</v>
      </c>
      <c r="L2" s="85" t="s">
        <v>22</v>
      </c>
      <c r="M2" s="85"/>
      <c r="N2" s="85"/>
      <c r="O2" s="85"/>
      <c r="P2" s="85"/>
      <c r="Q2" s="85"/>
    </row>
    <row r="3" spans="1:17" s="7" customFormat="1" ht="30" customHeight="1" thickBot="1" x14ac:dyDescent="0.45">
      <c r="A3" s="88" t="s">
        <v>3</v>
      </c>
      <c r="B3" s="88"/>
      <c r="C3" s="89" t="s">
        <v>56</v>
      </c>
      <c r="D3" s="89"/>
      <c r="E3" s="89"/>
      <c r="F3" s="89"/>
      <c r="G3" s="89"/>
      <c r="H3" s="89"/>
      <c r="I3" s="89"/>
      <c r="J3" s="89"/>
      <c r="K3" s="89"/>
      <c r="L3" s="89"/>
      <c r="M3" s="89"/>
      <c r="N3" s="89"/>
      <c r="O3" s="89"/>
      <c r="P3" s="89"/>
      <c r="Q3" s="89"/>
    </row>
    <row r="4" spans="1:17" s="7" customFormat="1" ht="22.5" customHeight="1" thickTop="1" x14ac:dyDescent="0.4">
      <c r="A4" s="86" t="s">
        <v>200</v>
      </c>
      <c r="B4" s="86"/>
      <c r="C4" s="87" t="s">
        <v>108</v>
      </c>
      <c r="D4" s="87"/>
      <c r="E4" s="87"/>
      <c r="F4" s="87"/>
      <c r="G4" s="87"/>
      <c r="H4" s="87"/>
      <c r="I4" s="87"/>
      <c r="J4" s="87"/>
      <c r="K4" s="87"/>
      <c r="L4" s="87"/>
      <c r="M4" s="87"/>
      <c r="N4" s="87"/>
      <c r="O4" s="87"/>
      <c r="P4" s="87"/>
      <c r="Q4" s="87"/>
    </row>
    <row r="5" spans="1:17" ht="72" customHeight="1" x14ac:dyDescent="0.4">
      <c r="A5" s="79" t="s">
        <v>201</v>
      </c>
      <c r="B5" s="79"/>
      <c r="C5" s="72" t="s">
        <v>57</v>
      </c>
      <c r="D5" s="72"/>
      <c r="E5" s="72"/>
      <c r="F5" s="72"/>
      <c r="G5" s="72"/>
      <c r="H5" s="72"/>
      <c r="I5" s="72"/>
      <c r="J5" s="72"/>
      <c r="K5" s="72"/>
      <c r="L5" s="72"/>
      <c r="M5" s="72"/>
      <c r="N5" s="72"/>
      <c r="O5" s="72"/>
      <c r="P5" s="72"/>
      <c r="Q5" s="72"/>
    </row>
    <row r="6" spans="1:17" s="7" customFormat="1" ht="20.25" customHeight="1" x14ac:dyDescent="0.4">
      <c r="A6" s="80" t="s">
        <v>198</v>
      </c>
      <c r="B6" s="80"/>
      <c r="C6" s="80"/>
      <c r="D6" s="80"/>
      <c r="E6" s="80" t="s">
        <v>202</v>
      </c>
      <c r="F6" s="80"/>
      <c r="G6" s="80"/>
      <c r="H6" s="80"/>
      <c r="I6" s="80"/>
      <c r="J6" s="80"/>
      <c r="K6" s="80"/>
      <c r="L6" s="80"/>
      <c r="M6" s="80"/>
      <c r="N6" s="80"/>
      <c r="O6" s="80"/>
      <c r="P6" s="80" t="s">
        <v>4</v>
      </c>
      <c r="Q6" s="80"/>
    </row>
    <row r="7" spans="1:17" ht="40.5" customHeight="1" x14ac:dyDescent="0.4">
      <c r="A7" s="78" t="s">
        <v>168</v>
      </c>
      <c r="B7" s="78"/>
      <c r="C7" s="78"/>
      <c r="D7" s="78"/>
      <c r="E7" s="72" t="s">
        <v>85</v>
      </c>
      <c r="F7" s="72"/>
      <c r="G7" s="72"/>
      <c r="H7" s="72"/>
      <c r="I7" s="72"/>
      <c r="J7" s="72"/>
      <c r="K7" s="72"/>
      <c r="L7" s="72"/>
      <c r="M7" s="72"/>
      <c r="N7" s="72"/>
      <c r="O7" s="72"/>
      <c r="P7" s="73" t="s">
        <v>71</v>
      </c>
      <c r="Q7" s="73"/>
    </row>
    <row r="8" spans="1:17" ht="40.5" customHeight="1" x14ac:dyDescent="0.4">
      <c r="A8" s="78" t="s">
        <v>169</v>
      </c>
      <c r="B8" s="78"/>
      <c r="C8" s="78"/>
      <c r="D8" s="78"/>
      <c r="E8" s="72" t="s">
        <v>58</v>
      </c>
      <c r="F8" s="72"/>
      <c r="G8" s="72"/>
      <c r="H8" s="72"/>
      <c r="I8" s="72"/>
      <c r="J8" s="72"/>
      <c r="K8" s="72"/>
      <c r="L8" s="72"/>
      <c r="M8" s="72"/>
      <c r="N8" s="72"/>
      <c r="O8" s="72"/>
      <c r="P8" s="73" t="s">
        <v>72</v>
      </c>
      <c r="Q8" s="73"/>
    </row>
    <row r="9" spans="1:17" ht="40.5" hidden="1" customHeight="1" x14ac:dyDescent="0.4">
      <c r="A9" s="78"/>
      <c r="B9" s="78"/>
      <c r="C9" s="78"/>
      <c r="D9" s="78"/>
      <c r="E9" s="72"/>
      <c r="F9" s="72"/>
      <c r="G9" s="72"/>
      <c r="H9" s="72"/>
      <c r="I9" s="72"/>
      <c r="J9" s="72"/>
      <c r="K9" s="72"/>
      <c r="L9" s="72"/>
      <c r="M9" s="72"/>
      <c r="N9" s="72"/>
      <c r="O9" s="72"/>
      <c r="P9" s="73"/>
      <c r="Q9" s="73"/>
    </row>
    <row r="10" spans="1:17" ht="40.5" hidden="1" customHeight="1" x14ac:dyDescent="0.4">
      <c r="A10" s="78"/>
      <c r="B10" s="78"/>
      <c r="C10" s="78"/>
      <c r="D10" s="78"/>
      <c r="E10" s="72"/>
      <c r="F10" s="72"/>
      <c r="G10" s="72"/>
      <c r="H10" s="72"/>
      <c r="I10" s="72"/>
      <c r="J10" s="72"/>
      <c r="K10" s="72"/>
      <c r="L10" s="72"/>
      <c r="M10" s="72"/>
      <c r="N10" s="72"/>
      <c r="O10" s="72"/>
      <c r="P10" s="73"/>
      <c r="Q10" s="73"/>
    </row>
    <row r="11" spans="1:17" ht="40.5" hidden="1" customHeight="1" x14ac:dyDescent="0.4">
      <c r="A11" s="71"/>
      <c r="B11" s="71"/>
      <c r="C11" s="71"/>
      <c r="D11" s="71"/>
      <c r="E11" s="72"/>
      <c r="F11" s="72"/>
      <c r="G11" s="72"/>
      <c r="H11" s="72"/>
      <c r="I11" s="72"/>
      <c r="J11" s="72"/>
      <c r="K11" s="72"/>
      <c r="L11" s="72"/>
      <c r="M11" s="72"/>
      <c r="N11" s="72"/>
      <c r="O11" s="72"/>
      <c r="P11" s="73"/>
      <c r="Q11" s="73"/>
    </row>
    <row r="12" spans="1:17" ht="15" hidden="1" customHeight="1" x14ac:dyDescent="0.4">
      <c r="A12" s="71"/>
      <c r="B12" s="71"/>
      <c r="C12" s="71"/>
      <c r="D12" s="71"/>
      <c r="E12" s="72"/>
      <c r="F12" s="72"/>
      <c r="G12" s="72"/>
      <c r="H12" s="72"/>
      <c r="I12" s="72"/>
      <c r="J12" s="72"/>
      <c r="K12" s="72"/>
      <c r="L12" s="72"/>
      <c r="M12" s="72"/>
      <c r="N12" s="72"/>
      <c r="O12" s="72"/>
      <c r="P12" s="73"/>
      <c r="Q12" s="73"/>
    </row>
    <row r="13" spans="1:17" ht="15" hidden="1" customHeight="1" x14ac:dyDescent="0.4">
      <c r="A13" s="71"/>
      <c r="B13" s="71"/>
      <c r="C13" s="71"/>
      <c r="D13" s="71"/>
      <c r="E13" s="72"/>
      <c r="F13" s="72"/>
      <c r="G13" s="72"/>
      <c r="H13" s="72"/>
      <c r="I13" s="72"/>
      <c r="J13" s="72"/>
      <c r="K13" s="72"/>
      <c r="L13" s="72"/>
      <c r="M13" s="72"/>
      <c r="N13" s="72"/>
      <c r="O13" s="72"/>
      <c r="P13" s="73"/>
      <c r="Q13" s="73"/>
    </row>
    <row r="14" spans="1:17" ht="15" hidden="1" customHeight="1" x14ac:dyDescent="0.4">
      <c r="A14" s="71"/>
      <c r="B14" s="71"/>
      <c r="C14" s="71"/>
      <c r="D14" s="71"/>
      <c r="E14" s="74"/>
      <c r="F14" s="74"/>
      <c r="G14" s="74"/>
      <c r="H14" s="74"/>
      <c r="I14" s="74"/>
      <c r="J14" s="74"/>
      <c r="K14" s="74"/>
      <c r="L14" s="74"/>
      <c r="M14" s="74"/>
      <c r="N14" s="74"/>
      <c r="O14" s="74"/>
      <c r="P14" s="73"/>
      <c r="Q14" s="73"/>
    </row>
    <row r="15" spans="1:17" s="7" customFormat="1" ht="27" customHeight="1" x14ac:dyDescent="0.4">
      <c r="A15" s="75" t="s">
        <v>5</v>
      </c>
      <c r="B15" s="75"/>
      <c r="C15" s="75"/>
      <c r="D15" s="75"/>
      <c r="E15" s="9" t="s">
        <v>6</v>
      </c>
      <c r="F15" s="37" t="s">
        <v>204</v>
      </c>
      <c r="G15" s="10" t="s">
        <v>7</v>
      </c>
      <c r="H15" s="37"/>
      <c r="I15" s="37"/>
      <c r="J15" s="37"/>
      <c r="K15" s="9" t="s">
        <v>8</v>
      </c>
      <c r="L15" s="11" t="s">
        <v>9</v>
      </c>
      <c r="M15" s="11" t="s">
        <v>10</v>
      </c>
      <c r="N15" s="11" t="s">
        <v>11</v>
      </c>
      <c r="O15" s="11" t="s">
        <v>12</v>
      </c>
      <c r="P15" s="11" t="s">
        <v>13</v>
      </c>
      <c r="Q15" s="9" t="s">
        <v>14</v>
      </c>
    </row>
    <row r="16" spans="1:17" s="7" customFormat="1" ht="22.5" customHeight="1" x14ac:dyDescent="0.4">
      <c r="A16" s="76"/>
      <c r="B16" s="76"/>
      <c r="C16" s="76"/>
      <c r="D16" s="76"/>
      <c r="E16" s="12"/>
      <c r="F16" s="13"/>
      <c r="G16" s="13"/>
      <c r="H16" s="14"/>
      <c r="I16" s="14"/>
      <c r="J16" s="14"/>
      <c r="K16" s="15"/>
      <c r="L16" s="13"/>
      <c r="M16" s="13"/>
      <c r="N16" s="14"/>
      <c r="O16" s="14"/>
      <c r="P16" s="14"/>
      <c r="Q16" s="12"/>
    </row>
    <row r="17" spans="1:18" s="7" customFormat="1" ht="22.5" customHeight="1" x14ac:dyDescent="0.4">
      <c r="A17" s="76"/>
      <c r="B17" s="76"/>
      <c r="C17" s="76"/>
      <c r="D17" s="76"/>
      <c r="E17" s="12"/>
      <c r="F17" s="13"/>
      <c r="G17" s="13"/>
      <c r="H17" s="14"/>
      <c r="I17" s="14"/>
      <c r="J17" s="14"/>
      <c r="K17" s="15"/>
      <c r="L17" s="13"/>
      <c r="M17" s="13"/>
      <c r="N17" s="14"/>
      <c r="O17" s="14"/>
      <c r="P17" s="14"/>
      <c r="Q17" s="12"/>
    </row>
    <row r="18" spans="1:18" s="7" customFormat="1" ht="22.5" hidden="1" customHeight="1" x14ac:dyDescent="0.4">
      <c r="A18" s="76"/>
      <c r="B18" s="76"/>
      <c r="C18" s="76"/>
      <c r="D18" s="76"/>
      <c r="E18" s="12"/>
      <c r="F18" s="13"/>
      <c r="G18" s="13"/>
      <c r="H18" s="14"/>
      <c r="I18" s="14"/>
      <c r="J18" s="14"/>
      <c r="K18" s="15"/>
      <c r="L18" s="13"/>
      <c r="M18" s="13"/>
      <c r="N18" s="14"/>
      <c r="O18" s="14"/>
      <c r="P18" s="14"/>
      <c r="Q18" s="12"/>
    </row>
    <row r="19" spans="1:18" s="7" customFormat="1" ht="22.5" hidden="1" customHeight="1" x14ac:dyDescent="0.4">
      <c r="A19" s="76"/>
      <c r="B19" s="76"/>
      <c r="C19" s="76"/>
      <c r="D19" s="76"/>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(4)良好な住環境の創出 -  ①安心して暮らせる住環境の整備</v>
      </c>
      <c r="B22" s="34"/>
      <c r="C22" s="34"/>
      <c r="D22" s="34"/>
      <c r="E22" s="34"/>
      <c r="F22" s="34"/>
      <c r="G22" s="34"/>
      <c r="H22" s="34"/>
      <c r="I22" s="34"/>
      <c r="J22" s="34"/>
      <c r="K22" s="34"/>
      <c r="L22" s="34"/>
      <c r="M22" s="34"/>
      <c r="N22" s="34"/>
      <c r="O22" s="34"/>
      <c r="P22" s="34"/>
      <c r="Q22" s="35"/>
    </row>
    <row r="23" spans="1:18" ht="27" customHeight="1" x14ac:dyDescent="0.4">
      <c r="A23" s="62" t="s">
        <v>203</v>
      </c>
      <c r="B23" s="63"/>
      <c r="C23" s="63"/>
      <c r="D23" s="64"/>
      <c r="E23" s="65" t="s">
        <v>199</v>
      </c>
      <c r="F23" s="66"/>
      <c r="G23" s="66"/>
      <c r="H23" s="66"/>
      <c r="I23" s="66"/>
      <c r="J23" s="66"/>
      <c r="K23" s="66"/>
      <c r="L23" s="66"/>
      <c r="M23" s="66"/>
      <c r="N23" s="66"/>
      <c r="O23" s="66"/>
      <c r="P23" s="66"/>
      <c r="Q23" s="67"/>
      <c r="R23" s="36"/>
    </row>
    <row r="24" spans="1:18" ht="27" customHeight="1" x14ac:dyDescent="0.4">
      <c r="A24" s="65"/>
      <c r="B24" s="66"/>
      <c r="C24" s="66"/>
      <c r="D24" s="67"/>
      <c r="E24" s="68" t="s">
        <v>115</v>
      </c>
      <c r="F24" s="68"/>
      <c r="G24" s="68"/>
      <c r="H24" s="68"/>
      <c r="I24" s="68"/>
      <c r="J24" s="68"/>
      <c r="K24" s="68" t="s">
        <v>116</v>
      </c>
      <c r="L24" s="68"/>
      <c r="M24" s="68"/>
      <c r="N24" s="68"/>
      <c r="O24" s="68" t="s">
        <v>117</v>
      </c>
      <c r="P24" s="68"/>
      <c r="Q24" s="68"/>
    </row>
    <row r="25" spans="1:18" ht="71.25" customHeight="1" x14ac:dyDescent="0.4">
      <c r="A25" s="90" t="str">
        <f t="shared" ref="A25:A32" si="0">IF(A7="","",A7)</f>
        <v>189 駅を活かした拠点の整備</v>
      </c>
      <c r="B25" s="91"/>
      <c r="C25" s="91"/>
      <c r="D25" s="92"/>
      <c r="E25" s="48" t="s">
        <v>133</v>
      </c>
      <c r="F25" s="49"/>
      <c r="G25" s="49"/>
      <c r="H25" s="49"/>
      <c r="I25" s="49"/>
      <c r="J25" s="50"/>
      <c r="K25" s="51" t="s">
        <v>118</v>
      </c>
      <c r="L25" s="51"/>
      <c r="M25" s="51"/>
      <c r="N25" s="51"/>
      <c r="O25" s="58"/>
      <c r="P25" s="58"/>
      <c r="Q25" s="58"/>
    </row>
    <row r="26" spans="1:18" ht="71.25" customHeight="1" x14ac:dyDescent="0.4">
      <c r="A26" s="93" t="str">
        <f t="shared" si="0"/>
        <v>190 建築指導や相談の実施</v>
      </c>
      <c r="B26" s="94"/>
      <c r="C26" s="94"/>
      <c r="D26" s="95"/>
      <c r="E26" s="48" t="s">
        <v>134</v>
      </c>
      <c r="F26" s="49"/>
      <c r="G26" s="49"/>
      <c r="H26" s="49"/>
      <c r="I26" s="49"/>
      <c r="J26" s="50"/>
      <c r="K26" s="51" t="s">
        <v>118</v>
      </c>
      <c r="L26" s="51"/>
      <c r="M26" s="51"/>
      <c r="N26" s="51"/>
      <c r="O26" s="58"/>
      <c r="P26" s="58"/>
      <c r="Q26" s="58"/>
    </row>
    <row r="27" spans="1:18" ht="71.25" hidden="1" customHeight="1" x14ac:dyDescent="0.4">
      <c r="A27" s="90" t="str">
        <f t="shared" si="0"/>
        <v/>
      </c>
      <c r="B27" s="91"/>
      <c r="C27" s="91"/>
      <c r="D27" s="92"/>
      <c r="E27" s="48"/>
      <c r="F27" s="49"/>
      <c r="G27" s="49"/>
      <c r="H27" s="49"/>
      <c r="I27" s="49"/>
      <c r="J27" s="50"/>
      <c r="K27" s="51" t="s">
        <v>118</v>
      </c>
      <c r="L27" s="51"/>
      <c r="M27" s="51"/>
      <c r="N27" s="51"/>
      <c r="O27" s="58"/>
      <c r="P27" s="58"/>
      <c r="Q27" s="58"/>
    </row>
    <row r="28" spans="1:18" ht="71.25" hidden="1" customHeight="1" x14ac:dyDescent="0.4">
      <c r="A28" s="90" t="str">
        <f t="shared" si="0"/>
        <v/>
      </c>
      <c r="B28" s="91"/>
      <c r="C28" s="91"/>
      <c r="D28" s="92"/>
      <c r="E28" s="48"/>
      <c r="F28" s="49"/>
      <c r="G28" s="49"/>
      <c r="H28" s="49"/>
      <c r="I28" s="49"/>
      <c r="J28" s="50"/>
      <c r="K28" s="51" t="s">
        <v>118</v>
      </c>
      <c r="L28" s="51"/>
      <c r="M28" s="51"/>
      <c r="N28" s="51"/>
      <c r="O28" s="58"/>
      <c r="P28" s="58"/>
      <c r="Q28" s="58"/>
    </row>
    <row r="29" spans="1:18" ht="71.25" hidden="1" customHeight="1" x14ac:dyDescent="0.4">
      <c r="A29" s="45" t="str">
        <f t="shared" si="0"/>
        <v/>
      </c>
      <c r="B29" s="46"/>
      <c r="C29" s="46"/>
      <c r="D29" s="47"/>
      <c r="E29" s="48"/>
      <c r="F29" s="49"/>
      <c r="G29" s="49"/>
      <c r="H29" s="49"/>
      <c r="I29" s="49"/>
      <c r="J29" s="50"/>
      <c r="K29" s="51" t="s">
        <v>118</v>
      </c>
      <c r="L29" s="51"/>
      <c r="M29" s="51"/>
      <c r="N29" s="51"/>
      <c r="O29" s="51" t="s">
        <v>118</v>
      </c>
      <c r="P29" s="51"/>
      <c r="Q29" s="51"/>
    </row>
    <row r="30" spans="1:18" ht="45" hidden="1" customHeight="1" x14ac:dyDescent="0.4">
      <c r="A30" s="45" t="str">
        <f t="shared" si="0"/>
        <v/>
      </c>
      <c r="B30" s="46"/>
      <c r="C30" s="46"/>
      <c r="D30" s="47"/>
      <c r="E30" s="48"/>
      <c r="F30" s="49"/>
      <c r="G30" s="49"/>
      <c r="H30" s="49"/>
      <c r="I30" s="49"/>
      <c r="J30" s="50"/>
      <c r="K30" s="51" t="s">
        <v>118</v>
      </c>
      <c r="L30" s="51"/>
      <c r="M30" s="51"/>
      <c r="N30" s="51"/>
      <c r="O30" s="51" t="s">
        <v>118</v>
      </c>
      <c r="P30" s="51"/>
      <c r="Q30" s="51"/>
    </row>
    <row r="31" spans="1:18" ht="40.5" hidden="1" customHeight="1" x14ac:dyDescent="0.4">
      <c r="A31" s="45" t="str">
        <f t="shared" si="0"/>
        <v/>
      </c>
      <c r="B31" s="46"/>
      <c r="C31" s="46"/>
      <c r="D31" s="47"/>
      <c r="E31" s="48"/>
      <c r="F31" s="49"/>
      <c r="G31" s="49"/>
      <c r="H31" s="49"/>
      <c r="I31" s="49"/>
      <c r="J31" s="50"/>
      <c r="K31" s="51" t="s">
        <v>118</v>
      </c>
      <c r="L31" s="51"/>
      <c r="M31" s="51"/>
      <c r="N31" s="51"/>
      <c r="O31" s="51" t="s">
        <v>118</v>
      </c>
      <c r="P31" s="51"/>
      <c r="Q31" s="51"/>
    </row>
    <row r="32" spans="1:18" ht="40.5" hidden="1" customHeight="1" x14ac:dyDescent="0.4">
      <c r="A32" s="45" t="str">
        <f t="shared" si="0"/>
        <v/>
      </c>
      <c r="B32" s="46"/>
      <c r="C32" s="46"/>
      <c r="D32" s="47"/>
      <c r="E32" s="48"/>
      <c r="F32" s="49"/>
      <c r="G32" s="49"/>
      <c r="H32" s="49"/>
      <c r="I32" s="49"/>
      <c r="J32" s="50"/>
      <c r="K32" s="51" t="s">
        <v>118</v>
      </c>
      <c r="L32" s="51"/>
      <c r="M32" s="51"/>
      <c r="N32" s="51"/>
      <c r="O32" s="51" t="s">
        <v>118</v>
      </c>
      <c r="P32" s="51"/>
      <c r="Q32" s="51"/>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411</vt:lpstr>
      <vt:lpstr>412</vt:lpstr>
      <vt:lpstr>413</vt:lpstr>
      <vt:lpstr>421</vt:lpstr>
      <vt:lpstr>422</vt:lpstr>
      <vt:lpstr>423</vt:lpstr>
      <vt:lpstr>431</vt:lpstr>
      <vt:lpstr>432</vt:lpstr>
      <vt:lpstr>441</vt:lpstr>
      <vt:lpstr>442</vt:lpstr>
      <vt:lpstr>443</vt:lpstr>
      <vt:lpstr>451</vt:lpstr>
      <vt:lpstr>452</vt:lpstr>
      <vt:lpstr>461</vt:lpstr>
      <vt:lpstr>462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田中 裕介</cp:lastModifiedBy>
  <cp:lastPrinted>2022-02-16T06:18:29Z</cp:lastPrinted>
  <dcterms:created xsi:type="dcterms:W3CDTF">2020-12-28T07:16:51Z</dcterms:created>
  <dcterms:modified xsi:type="dcterms:W3CDTF">2022-02-16T06:18:30Z</dcterms:modified>
</cp:coreProperties>
</file>